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dorovski.ester\Downloads\"/>
    </mc:Choice>
  </mc:AlternateContent>
  <bookViews>
    <workbookView xWindow="0" yWindow="0" windowWidth="19200" windowHeight="7050"/>
  </bookViews>
  <sheets>
    <sheet name="Contents" sheetId="26" r:id="rId1"/>
    <sheet name="1. Tuition Fees" sheetId="1" r:id="rId2"/>
    <sheet name="2. Instrument Hire" sheetId="3" r:id="rId3"/>
    <sheet name="3. Selection Procedures" sheetId="4" r:id="rId4"/>
    <sheet name="4. Provision and Interest" sheetId="5" r:id="rId5"/>
    <sheet name="5. First Tuition Year" sheetId="6" r:id="rId6"/>
    <sheet name="6. Multiple Instruments" sheetId="7" r:id="rId7"/>
    <sheet name="7. Contact Time" sheetId="8" r:id="rId8"/>
    <sheet name="8. Additional Activities" sheetId="9" r:id="rId9"/>
    <sheet name="9. Additional Activity Numbers" sheetId="10" r:id="rId10"/>
    <sheet name="10. IMS Pupil Numbers" sheetId="11" r:id="rId11"/>
    <sheet name="11. Covid Impact on IMS Numbers" sheetId="25" r:id="rId12"/>
    <sheet name="12. Pupils by Instrument" sheetId="17" r:id="rId13"/>
    <sheet name="13. Registered for FSM" sheetId="13" r:id="rId14"/>
    <sheet name="14. FSM Proportion" sheetId="18" r:id="rId15"/>
    <sheet name="15. Instructor Numbers" sheetId="14" r:id="rId16"/>
    <sheet name="16. Gross Cost" sheetId="16" r:id="rId17"/>
    <sheet name="17. Private Sponsorship" sheetId="19" r:id="rId18"/>
    <sheet name="18. Reviewing Charges, Policies" sheetId="21" r:id="rId19"/>
    <sheet name="19. Sharing Information" sheetId="20" r:id="rId20"/>
    <sheet name="20. Encouraging Participation" sheetId="24" r:id="rId21"/>
    <sheet name="21. Best Practice" sheetId="22" r:id="rId22"/>
    <sheet name="22. Future Plans" sheetId="23" r:id="rId23"/>
  </sheets>
  <definedNames>
    <definedName name="_ftn1" localSheetId="9">'9. Additional Activity Numbers'!$A$40</definedName>
    <definedName name="_ftn2" localSheetId="9">'9. Additional Activity Numbers'!$A$41</definedName>
    <definedName name="_ftn3" localSheetId="9">'9. Additional Activity Numbers'!$A$42</definedName>
    <definedName name="_ftn4" localSheetId="9">'9. Additional Activity Numbers'!$A$43</definedName>
    <definedName name="_ftn5" localSheetId="9">'9. Additional Activity Numbers'!$A$44</definedName>
    <definedName name="_ftn6" localSheetId="9">'9. Additional Activity Numbers'!$A$45</definedName>
    <definedName name="_ftn7" localSheetId="9">'9. Additional Activity Numbers'!$A$46</definedName>
    <definedName name="_ftn8" localSheetId="9">'9. Additional Activity Numbers'!$A$47</definedName>
    <definedName name="_ftnref1" localSheetId="9">'9. Additional Activity Numbers'!$G$5</definedName>
    <definedName name="_ftnref2" localSheetId="9">'9. Additional Activity Numbers'!$C$17</definedName>
    <definedName name="_ftnref3" localSheetId="9">'9. Additional Activity Numbers'!$I$18</definedName>
    <definedName name="_ftnref4" localSheetId="9">'9. Additional Activity Numbers'!$G$23</definedName>
    <definedName name="_ftnref5" localSheetId="9">'9. Additional Activity Numbers'!$F$24</definedName>
    <definedName name="_ftnref6" localSheetId="9">'9. Additional Activity Numbers'!$G$28</definedName>
    <definedName name="_ftnref7" localSheetId="9">'9. Additional Activity Numbers'!$I$29</definedName>
    <definedName name="_ftnref8" localSheetId="9">'9. Additional Activity Numbers'!$D$35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5" i="11" l="1"/>
</calcChain>
</file>

<file path=xl/sharedStrings.xml><?xml version="1.0" encoding="utf-8"?>
<sst xmlns="http://schemas.openxmlformats.org/spreadsheetml/2006/main" count="2325" uniqueCount="877">
  <si>
    <t>Local Authority</t>
  </si>
  <si>
    <t>Lesson Type</t>
  </si>
  <si>
    <t>2012/13</t>
  </si>
  <si>
    <t>2013/14</t>
  </si>
  <si>
    <t>2014/15</t>
  </si>
  <si>
    <t>2015/16</t>
  </si>
  <si>
    <t>2016/17</t>
  </si>
  <si>
    <t>2017/18</t>
  </si>
  <si>
    <t>2018/19</t>
  </si>
  <si>
    <t>2019/20</t>
  </si>
  <si>
    <t>2020/21</t>
  </si>
  <si>
    <t>2021/22</t>
  </si>
  <si>
    <t>Aberdeen City</t>
  </si>
  <si>
    <t>Group</t>
  </si>
  <si>
    <t>£242 group, £280 paired</t>
  </si>
  <si>
    <t>No charges terms 1 and 2 - £80 fee for online lessons in terms 3 and 4</t>
  </si>
  <si>
    <t>No Charge</t>
  </si>
  <si>
    <t>Individual</t>
  </si>
  <si>
    <t>Aberdeenshire</t>
  </si>
  <si>
    <t>No charges due to Covid-19</t>
  </si>
  <si>
    <t>Angus</t>
  </si>
  <si>
    <t>Argyll &amp; Bute</t>
  </si>
  <si>
    <t>£200 - costs were reduced due to Covid-19</t>
  </si>
  <si>
    <t>Clackmannanshire</t>
  </si>
  <si>
    <t xml:space="preserve">Charging suspended until October 2020 due to Covid, then reduced charges of £420 (Face to face lessons)/£210 (On-line lessons). </t>
  </si>
  <si>
    <t>Dumfries &amp; Galloway</t>
  </si>
  <si>
    <t>Dundee</t>
  </si>
  <si>
    <t>East Ayrshire</t>
  </si>
  <si>
    <t>£100 group, £150 individual</t>
  </si>
  <si>
    <t>No charges - fees suspended due to Covid</t>
  </si>
  <si>
    <t>East Dunbartonshire</t>
  </si>
  <si>
    <t>No charges - fees waived due to Covid</t>
  </si>
  <si>
    <t>East Lothian</t>
  </si>
  <si>
    <t>£288.40 - Charging was suspended to 5th October 2020</t>
  </si>
  <si>
    <t>East Renfrewshire</t>
  </si>
  <si>
    <t>Edinburgh</t>
  </si>
  <si>
    <t>Eilean Siar</t>
  </si>
  <si>
    <t>No charges for lessons in Wind, Brass, Gaelic Singing or Piping. In the 2016/17 sessions pupils were charged for fiddle and guitar lessons in the Nicolson including those sitting SQA exams on those instruments. Charges for these lessons were set at £12.50 per lesson. There are an average of 32 lessons per year, costing £400 pupil per year. Group lessons were £200 per pupil per year.</t>
  </si>
  <si>
    <t>No charges except for non-SQA guitar and strings pupils. For these instruments a fee of £400 p.a. for 32 lessons is charged. Group lessons were charges at half rate in 2020/21.</t>
  </si>
  <si>
    <t>Falkirk</t>
  </si>
  <si>
    <t>£44.40 group, £178.20 individual</t>
  </si>
  <si>
    <t>Fife</t>
  </si>
  <si>
    <t>No charges - fee was not collected due to Covid</t>
  </si>
  <si>
    <t>Glasgow</t>
  </si>
  <si>
    <t>Highland</t>
  </si>
  <si>
    <t>318 - customers who couldn’t (or didn’t want) to access out continues online service were given the option to 'freeze' payments until lessons started again face to face</t>
  </si>
  <si>
    <t>Inverclyde</t>
  </si>
  <si>
    <t>£124 - not all was collected, due to Covid</t>
  </si>
  <si>
    <t>Midlothian</t>
  </si>
  <si>
    <t>Moray</t>
  </si>
  <si>
    <t>North Ayrshire</t>
  </si>
  <si>
    <t>North Lanarkshire</t>
  </si>
  <si>
    <t>Orkney Islands</t>
  </si>
  <si>
    <t>Perth &amp; Kinross</t>
  </si>
  <si>
    <t>Renfrewshire</t>
  </si>
  <si>
    <t>Scottish Borders</t>
  </si>
  <si>
    <t>Shetland Islands</t>
  </si>
  <si>
    <t>NA</t>
  </si>
  <si>
    <t>£160 (£120 for those whose lessons were remote only)</t>
  </si>
  <si>
    <t>South Ayrshire</t>
  </si>
  <si>
    <t>No Charges due to Covid-19</t>
  </si>
  <si>
    <t>South Lanarkshire</t>
  </si>
  <si>
    <t>No charges - fee was not collected due to Covid-19</t>
  </si>
  <si>
    <t>Stirling</t>
  </si>
  <si>
    <t>£189 group, £309 individual</t>
  </si>
  <si>
    <t>West Dunbartonshire</t>
  </si>
  <si>
    <t>West Lothian</t>
  </si>
  <si>
    <t>Free Trial Period Offered, 2021/22</t>
  </si>
  <si>
    <t>Hiring Policies, 2021/22</t>
  </si>
  <si>
    <t>No</t>
  </si>
  <si>
    <t>Instruments are available to hire without a fee to students learning with the music service, excluding piano.
They are available to that student while they remain in tuition with the music service.</t>
  </si>
  <si>
    <t>No charge for loan of instruments</t>
  </si>
  <si>
    <t xml:space="preserve">In Angus, we loan instruments out (not including percussion) for the academic year. There is no charge for the loan of instruments. This falls in line with the Scottish Government's pledge that instrumental music tuition should not come as an additional cost to parents/carers. </t>
  </si>
  <si>
    <t xml:space="preserve">Parents/carers are expected to repair/replace damaged loaned instruments. We provide all loaned instruments in a 'ready to play' condition, but parents/carers are expected to then purchase any perishables that require replacement (i.e. new reeds, strings, valve oil). We encourage pupils to buy their own instrument, where possible, but pupils have their loan instrument for their entire school music lesson education if required. </t>
  </si>
  <si>
    <t>We do have a shortage of full-sized instruments, especially string instruments.</t>
  </si>
  <si>
    <t>Yes</t>
  </si>
  <si>
    <t xml:space="preserve">Free loans of all instruments are available to IMS pupils.  </t>
  </si>
  <si>
    <t>Some disciplines, depending on geographical area, are able to loan instruments for the duration of each student's musical career in school (such a strings in the Oban area).</t>
  </si>
  <si>
    <t>Most instruments are available to pupils on loan for free for between 1-2 years when students are encouraged to purchase their own.</t>
  </si>
  <si>
    <t>There are no additional charges for instrument hire. We are able to provide all pupils with an instrument.</t>
  </si>
  <si>
    <t>We advise that after a pupil has received tuition for 2 years they might want to consider purchasing their own instrument but this is only an option and we do not enforce this as a rule as we have an ample supply of most instruments.</t>
  </si>
  <si>
    <t>Dumfries and Galloway provides the loan of orchestral instruments to pupils, free of charge for as long as they are learning the instrument with the service. Instruments are free to  loan for as long as the pupil requires.</t>
  </si>
  <si>
    <t>We offer guitar, percussion and drum kit lessons but do not hire or loan these instruments. If a pupil would like to learn one of these instruments and is not able to source one, the music service works with the school and family to ensure the pupil has an instrument to learn on.</t>
  </si>
  <si>
    <t>Dundee City</t>
  </si>
  <si>
    <t>Dundee City Council’s Instrumental Music Service provides an instrument for the duration of a child’s tuition. There is no obligation to buy an instrument at any time. Instruments are loaned to pupils free of charge.</t>
  </si>
  <si>
    <t>East Ayrshire Council provides the use of a free loan instrument to all pupils for the duration of their musical journey. However, parents are encouraged to purchase their own instruments where possible.</t>
  </si>
  <si>
    <t>After initial interest and consent is given by parents for pupils to start instrumental lessons we have a trial period of up to one whole term for instructors to carry out compatibility testing.</t>
  </si>
  <si>
    <t>Instruments are loaned to beginner pupils if available. There are no hire procedures in place through the instrumental music service. If required, parents/carers are encouraged to hire from local stockists.</t>
  </si>
  <si>
    <t>After the initial assessment, successful candidates are offered a 4 week trial.</t>
  </si>
  <si>
    <t xml:space="preserve">East Lothian Council offers an instrument to all new learners with the exception of drum kits which are available within individual schools. Learners are also generally encouraged to purchase their own instrument when moving to secondary school or whenever they require a full size instrument. </t>
  </si>
  <si>
    <t>East Lothian Council also have a number of full size instruments available, to support those who do not wish to or are not in a position to purchase a personal instrument. This ensures there are no barriers to participation in Instrumental Music lessons and Instrumental Music Service projects. East Lothian Council offers an instrument to all new learners with the exception of drum kits which are available within schools.</t>
  </si>
  <si>
    <t>All instrumental pupils are loaned an instrument for the first two terms - then the ones who are financially able - we encourage them to purchase their own. The ones who aren't - we continue to loan them an instrument for the duration of their school life.</t>
  </si>
  <si>
    <t>-</t>
  </si>
  <si>
    <t>Wherever possible schools provide an instrument for pupils. On occasion, more specialised instruments may be provided by The City of Edinburgh Council. Those pupils whose families can afford to purchase an instrument, often do so, although where possible the IMS or the school will provide an instrument at no cost for at least the first year of learning. In many cases the parent councils fund-raise to purchase instruments but in some school communities this is not possible due to high levels of poverty. The IMS does all it can with limited resource to ensure pupils access an instrument. In some cases, this means sharing instruments between pupils which impacts on practice at home and lessons in school.
The school and Instrumental Music Instructor will advise on the insurance, maintenance and repair of instruments that are loaned to pupils.</t>
  </si>
  <si>
    <t>Instruments are provided by the local authority and are available for pupils to use free of charge for the duration of their education. We have some bagpipe pupils who are learning on instruments which are on loan from the Scottish Schools Pipes &amp; Drums Trust.</t>
  </si>
  <si>
    <t>Some parents take advantage of the Assisted Instrument Purchase Scheme to purchase an instrument for their child and are advised regarding this by their child’s teacher</t>
  </si>
  <si>
    <t>Hire is free and we aim to offer for one year, however the cost of the instrument and the affordability to the family is always taken into account.  We are very flexible with our terms. Free trial period: 4 weeks</t>
  </si>
  <si>
    <t>Pupils are provided with an instrument when they start lessons, which they can use for the duration of their time receiving lessons in school, if they wish. If they wish to purchase a new instrument, they are encouraged to do so via the VAT free assisted purchase scheme. Percussion and piano pupils use school instruments.</t>
  </si>
  <si>
    <t>Glasgow City Council Education Services Instrumental Music Service ( Glasgow CREATE) provide instruments for loan free of charge to young people taking instrumental music lessons.</t>
  </si>
  <si>
    <t>Most instruments are available for free loan - for as long as a pupil needs it. We encourage guitar pupils to have their own from the start of lessons but would never exclude a pupil from learning if this wasn't possible, with the loan of an instrument under the same terms as others. For drum kit and percussion, where a pupil doesn't have a drum kit at home, arrangements to use school equipment would be made.</t>
  </si>
  <si>
    <t>Inverclyde Council do not charge for instrument hire. All beginners are provided with instruments at no cost. Instruments are provided for as long as necessary, some parents will purchase instruments.</t>
  </si>
  <si>
    <t>Although there is not a trial period as such all learners are issued with an instrument free of charge as long as required. Some students may choose to purchase their own instruments but this is not a requirement of the service.</t>
  </si>
  <si>
    <t xml:space="preserve">All pupils receive an instrument to learn on free of charge. 
</t>
  </si>
  <si>
    <t>Exceptions: 1. Most pupils choose to buy their own guitar but we will provide if needed.  
2. Pupils choosing Piano need to have a piano/keyboard at home to have lessons.
3. Pupils are encouraged to buy their own instrument in senior years at school. An Instrument will continue be provided for those that cannot afford to do this.</t>
  </si>
  <si>
    <t>Instruments for instrumental music pupils provided on loan; Loan provided at no cost; All instrumental music pupils were able to loan an instrument; Pupils able to loan instrument for duration of instruction but encouraged to purchase own.</t>
  </si>
  <si>
    <t>All pupils are given an instrument on loan for the duration of their time with the Music Service.</t>
  </si>
  <si>
    <t>North Lanarkshire purchased new instruments or handed out the instruments from the stock  for all new starts in 2021-22. We had a huge repair project of all instruments in school to make sure we had instruments for pupils.</t>
  </si>
  <si>
    <t>All instruments are provided free of charge. No limit on how long an instrument can be borrowed for.
Free from P4 - S6.</t>
  </si>
  <si>
    <t>Instruments provided free of charge with free tuition. Pupils encouraged to purchase their own  instrument later on in their development and parents can access the Instrument Purchase Scheme to obtain an instrument VAT free.</t>
  </si>
  <si>
    <t>Free instrument hire for as long as required during school life</t>
  </si>
  <si>
    <t>Included in cost. Length of hire is for as long as pupil is receiving instruction.</t>
  </si>
  <si>
    <t>Previously a 6 week trial period was given.</t>
  </si>
  <si>
    <t>Pupils can loan instruments from the Local Authority if available for as long as they want. There is no charge.</t>
  </si>
  <si>
    <t>Learners are provided with instruments free of charge for the duration of their learning. There are no costs to learners for the use of an instrument. In addition, general maintenance and repairs are also covered by the instrumental music service. The IMS aims to provide consumables / resources necessary for participation in instrumental music tuition, appropriate to pupil requirement. However as pupils progress, parents/carers may
wish to purchase additional resources in consultation with instrumental music instructors.</t>
  </si>
  <si>
    <t>South Lanarkshire Council's Instrumental Music Service does not offer any hire or loan facility in relation to musical instrument provision on a widespread basis, however, the IMS and individual schools hold a small supply of instrument resources for pupil use. A selection of larger and more costly musical instruments are centrally provided and distributed to schools by the Instrumental Music Service, these include: oboes, bassoons baritone saxophones, tubas, trombones, drum kits, timpani and large orchestral percussion instruments etc. In general, parents/service users enter into independent hiring or purchase arrangements with musical instrument retailers or suppliers.</t>
  </si>
  <si>
    <t>There is no cost for instrumental music lessons in South Lanarkshire and as such a free trial period is not required.</t>
  </si>
  <si>
    <t>Pupils can borrow an Instrument for at least two years. We encourage pupils to purchase their own instrument after two years, but pupils who play larger more expensive instruments can use them until they leave school.</t>
  </si>
  <si>
    <t>If a pupil was unable to supply their own instrument, they would be able to keep the council instrument.
We do not charge an instrument hire fee.</t>
  </si>
  <si>
    <t>All pupils are offered an instrument on loan for no charge for the duration of their time with the IMS.</t>
  </si>
  <si>
    <t>All students are provided with an instrument free of charge.</t>
  </si>
  <si>
    <t>Instrumental Music Tuition selection procedure, 2021/22</t>
  </si>
  <si>
    <t>The Music Service offers music tuition to as many children as possible. There are no aptitude tests in place.</t>
  </si>
  <si>
    <t>Instructors select on the basis of a waiting list. The new tuition system (Paritor) is fully integrated and implemented for this purpose.
Some instructors take on all pupils with no selection and run larger groups where instructor capacity and accommodation allows.</t>
  </si>
  <si>
    <t>To help address the introduction of free instrumental music lessons, the resulting surge of interest in free instrumental music lessons, and a larger than normal recruitment drive due to the loss of pupils because of Covid, we worked a 'first-come, first-served' policy of recruitment in the academic year 2021-22.
We have an online registration form, accessed via a hyperlink, that is accessible to parents/carers. Any applications that are not immediately processed are held on our waiting list until a space for tuition on that instrument becomes available in that pupil's school.
Our 'waiting list' is updated weekly, with Instructors encouraged to check the list regularly, filling any spaces in their school timetables as they become available.
The 'first-come, first-served' system, although having been put in place to offer fair opportunity of access to instrumental music tuition for all pupils across the authority, proved to further complicate recruitment. We are looking at alternative methods of dealing with recruitment in the coming academic session.</t>
  </si>
  <si>
    <t>Every pupil who wishes to try an instrument is given the opportunity.  Some instructors will play rhythm games through clapping etc. to assess musical ability.  All students who wished to take up an instrument were able to do so.</t>
  </si>
  <si>
    <t>Parents/carers send in an application form which is available on-line all year round and they are added to a waiting list. When space becomes available the tutor will make arrangements to visit the pupil to assess suitability for the chosen instrument in terms of physical size and any other practical issues. There are no other selection procedures. If there is a reason why the chosen instrument is not suitable another instrument may be suggested, or they may remain on the waiting list if they are not physically big enough to play yet.</t>
  </si>
  <si>
    <t>Pupils apply to play an instrument of their choice or have the option to select 'any instrument'. If there is space available for instruction in their preferred instrument, they will be offered this. If not, they may be offered a place to learn another discipline or placed on to a waiting list until a space becomes available.</t>
  </si>
  <si>
    <t>We don’t hold data on how many pupils were selected for instrumental tuition. Registration is an online process. Pupils that are not selected for tuition are placed on a waiting list. It is our aim that all pupils will get an opportunity to learn at some point in the academic year.
Selection differs from instructor to instructor, there is no set test. If the number of places available is more than the number of interested pupils, ALL pupils will be given the opportunity to learn an instrument.</t>
  </si>
  <si>
    <t>Due to ongoing restrictions for Covid-19 at the start of the academic session selection was limited to schools were instructors were already visiting (in East Ayrshire that was restricted to 3 schools a week) and pupils were taught individually. As restrictions eased (by Easter 2022) we were able to visit 2 schools a day and teach in groups of up to 4 pupils for Brass/Woodwind/Bagpipes and Voice and up to 6 for Keyboard and Strings.
Our instructors provided demonstrations on the instruments available to pupils who were then able to register their interest in by completing a short online form. After compatibility testing pupils were given the opportunity to register fully for the Instrumental Music Service.</t>
  </si>
  <si>
    <t>A recruitment letter is issued to all pupils of the appropriate age group. Interested students are then given a general aptitude, instrument specific based test, using practical and aural tests.
Successful candidates are then offered a 4 week trial period.</t>
  </si>
  <si>
    <t>None. Pupils apply and access the service on a first come, first served basis following the sharing of our customised instructor recruitment videos, shared via a PDF recruitment letter, issued by each individual school office. 
Equitable access was our priority following the impact of the pandemic and we rebalanced our lesson provision to ensure equal access to the service across the authority and to ensure provision in every ELC school.</t>
  </si>
  <si>
    <t>in 2021/22 we gave all beginners an 8 week trial period before working out if they were suitable for instruments or not - then we took suitable pupils on. Non-suitable pupils will get further opportunities - at later stages.</t>
  </si>
  <si>
    <t>Edinburgh, City of</t>
  </si>
  <si>
    <t>Pupils are selected for tuition based on general aptitude, instrument specific criteria and pupil’s willingness to learn and actively participate. Available teaching space and availability of instruments may have an impact on numbers selected. Should this be the case, Instructors will place pupils on a waiting list. Instructors are expected to liaise with school staff and ensure selection is fair and transparent. Feedback to pupils will be provided by Instructors and shared with school staff and parents if requested.</t>
  </si>
  <si>
    <t>No selection procedures are in place and all pupils in primary 5 are offered tuition from term 3, following on from participation in our YMI programme.</t>
  </si>
  <si>
    <t xml:space="preserve">We do not test pupils.  Recruitment takes place across schools asking for those interested to apply.  Pupils are given a place based on instrument availability and not on capability.  </t>
  </si>
  <si>
    <t>In P5/6 or S1, pupils are invited to participate in our Instrumental Assessment Process. This consists of a written listening assessment, followed on by more practical testing for suitability i.e.. embouchure testing.</t>
  </si>
  <si>
    <t>All young people and children who are interested in learning a musical instrument are offered a trial period, in some cases up to 12 weeks long. At the end of the trial period there is an element of self selection by the young people which makes numbers more manageable.</t>
  </si>
  <si>
    <t>Parents can make an application for tuition online at any time.  This goes straight to the Instructor to manage.  If a timetable space is available then the pupil would start lessons.  If there's no space then the pupil is placed on a waiting list. If the pupil is too young or there is no likelihood of a space becoming available the application would be rejected.  All of this is managed via our online music tuition system.</t>
  </si>
  <si>
    <t>Current pupils automatically continue unless they withdraw.
Lessons are offered to all pupils who are interested from P4 – S6 (P4 strings only).  The pupils are then assessed.
Successful pupils are then offered tuition or possibly referred onto another discipline.</t>
  </si>
  <si>
    <t>Every pupil in Primary 6 and 7 were offered instrumental lessons via a letter sent home to parents.  1st year secondary pupils were also invited to apply though their secondary music departments.  Going forward all P6 pupils will invited to apply each year.  Where there was demand over supply instructors used their professional judgement to choose pupils.</t>
  </si>
  <si>
    <t>Parents/Carers asked to register their child's interest in learning an instrument via an online 'Registration of Interest' form for first time. 
Pupils able to select 1st, 2nd and 3rd choice instrument. 
Pupils selected on first come, first served basis, however this process is under review. 
In many cases children &amp; young people allocated a space on their 2nd or 3rd choice instrument where 1st choice was not available.</t>
  </si>
  <si>
    <t>North Ayrshire operate an open access policy. Year group(s) are identified, all pupils within that year group(s) are given an information letter where they can register their interest in lessons, Instrument Service staff then allocate pupils depending on the space they have in their timetable. If demand outweighs spaces available, names were selected at random. Any pupil not offered a place will be put on a waiting list. each group will have further opportunity to receive instrumental lessons as they move through year groups.</t>
  </si>
  <si>
    <t>Pupils were offered an opportunity to play an instrument.
Pupils were also tested to establish suitability for instrument choice.
If the pupil was matched to a particular instrument, we then supplied them with an instrument.</t>
  </si>
  <si>
    <t>Application forms were available to P4 - P7 pupils.
All applicants had two 30-minute trial sessions on all instruments that are taught in their school (this ranges from just strings to strings / brass / woodwind depending on school size and location).
Pupils wrote down their top three instrument choices; this was cross-matched with teacher notes and an instrument was recommended to the pupil.</t>
  </si>
  <si>
    <t>Primary &amp; Secondary schools disseminate application letters for pupils to register their interest in tuition.  In most cases, provision is carried out by larger group teaching delivery.  In cases of extremely large demand, pupils are assessed as to who gets an opportunity to start immediately and those who have to wait.</t>
  </si>
  <si>
    <t>Due to ongoing Covid-19 restrictions, the opportunity to select pupils for participation in instrumental tuition was restricted.  When selection was possible, instructors are responsible for pupil recruitment. Many use an initial listening assessment before assessing the practical suitability of the instrument. However, any assessment is only used to create an active waiting list should demand outstrip availability.</t>
  </si>
  <si>
    <t>Selection process took place on Teams and in person. Applications were from P4 onwards. Instrumental Music Instructors assess the suitability of pupils who demonstrate an interest in learning to play a musical instrument.  Current pupils automatically continue.  Pupils participate in a listening assessment followed by practical testing for suitability.  this happens when we canot meet the demand of pupils wishing to lear due to staffing.  We have an online registration form, accessed via a hyperlink, that is accessible to parents/carers. Individual instructors have their own waiting list.</t>
  </si>
  <si>
    <t xml:space="preserve">Pupils are selected on a first come basis through a Waiting List. SQA pupils get priority. </t>
  </si>
  <si>
    <t>In most schools, demand for lessons outstrips availability. In these situations, we assess suitability depending on numbers and spaces available at that time. In primary schools, children who are interested in instrumental lessons participate in musicianship activities related to pitch and rhythm alongside physical suitability for instruments. In secondary schools, places are generally offered in consultation with young people, the Principal Teacher of Music and instrumental instructors within the department and may include suitability assessments.</t>
  </si>
  <si>
    <t>Instrumental Music Instructors assess the suitability of pupils who demonstrate an interest in learning to play a musical instrument. Pupil selection procedures are designed with inclusive practice very much in mind, and address timetable capacity at all times. Instrumental Music Instructors assess new start pupils' musical aptitude, in addition to other relevant factors (embouchure, stage of physical development etc.), and advise on the most suitable instrument of study for the child.</t>
  </si>
  <si>
    <t>All new applicants are assessed to give tutors a starting point. There are some basic aural tests and pupils can try the instrument.</t>
  </si>
  <si>
    <t>Following a demonstration from the Instrumental Instructors, pupils are invited to register their interest in taking up instrumental lessons. A letter is sent out to parents with details and to ask permission for their child to take part in a short, informal process to ascertain their suitability for the chosen instrument family. Once this process is complete the Instrumental Instructors will choose the pupils on the following criteria:
•	Suitability for chosen instrument family
•	Number of instruments available
•	Space available on timetable
Pupils that are not initially selected are put onto a reserve list and if a place or instrument opens up at another point in the year then they can be added to the instructor’s timetable. Additionally, if there is more than one instrument family offered in a school then any pupils not initially selected will have their details passed on to the other instructors that work in that school and may have the opportunity to take up an instrument with them.</t>
  </si>
  <si>
    <t>No formal selection procedure was required as there was capacity for growth within the service due to lower numbers accessing the service in the period that a charge was incurred for lessons.</t>
  </si>
  <si>
    <t>Was the service able to provide for all interested pupils in 2021/22?</t>
  </si>
  <si>
    <t>Details</t>
  </si>
  <si>
    <t>There has been an increase in interest due to free music education. While waiting lists are in place, large group and class instrumental teaching for some instruments is being trialled to help with demand.</t>
  </si>
  <si>
    <t>Aberdeenshire IMS FTE was reduced in 2021/22. There is ongoing development with continued use of digital technology as a hybrid model,  as well as a restructure of network delivery, with an aim of greater coverage.</t>
  </si>
  <si>
    <t>In Angus, we run a waiting list for all applicants (throughout the current academic session) that have applied for music tuition but have not been granted lessons immediately. 
As of 7th June, we have 329 pupils on our waiting list - this was with limited recruitment, and our IMS team was only able to access more than one school per day from February/March 2022, due to Covid-19 restrictions at the time.</t>
  </si>
  <si>
    <t>We have waiting lists for some instruments as there is more demand than tutor time available. The amount of tutor time has been increased recently and has helped to reduce the waiting lists.</t>
  </si>
  <si>
    <t>There was always a waiting list for lessons in 2021/2022.</t>
  </si>
  <si>
    <t>It is difficult to provide lessons for every interested pupil due to supply and demand. It is difficult to provide lessons for every interested pupil due to supply and demand.</t>
  </si>
  <si>
    <t>While interested pupils were given the opportunity to test for instruments the number of spaces available was restricted by Covid regulations and instructor timetables.</t>
  </si>
  <si>
    <t>Demand exceeds availability This is due to staffing constraints and limited instrument availability.</t>
  </si>
  <si>
    <t>We currently have a waiting list of 434 pupils. We will start 141 of these young people in the 22/23 session but will need to balance prioritising the remaining pupils on this waiting list with our new starts in P4/5, to ensure no year group is 'missed' as a result of the pandemic.</t>
  </si>
  <si>
    <t>We managed to take on 750 out of the 800 interested pupils</t>
  </si>
  <si>
    <t>In some schools and for some instruments demand exceeds availability every year. The IMS FTE has not increased since 2010 when it was cut. Since then school rolls have risen and new schools have been built. Therfore proportionately less provision is now available despite maintaining staff levels.
The impact of Covid and restrictions on music in general in 2021 - 2022 has meant that a much greater number of pupils could either not access the service or could only do so in compromised ways. This is in common with all other LA IMS. Accommodations in schools has also been a factor on how many pupils can be taught at any given time.</t>
  </si>
  <si>
    <t>We have a waiting list.</t>
  </si>
  <si>
    <t>Demand for lessons always exceeds supply due to availability of instruments and instructor time in each school. Young people and their parents/carers are made aware of this at the start of the assessment process.</t>
  </si>
  <si>
    <t>Demand always outstrips capacity, 57fte IMS staff - 30 secondary schools, 130 primary schools = 67000 children and young people.</t>
  </si>
  <si>
    <t>Highly over-subscribed since the removal of tuition fees</t>
  </si>
  <si>
    <t>Places are limited by availability of instruments and instructors teaching time. This effects a very small number of learners. Where a particular discipline does not have capacity to take on a learner, the learner will be considered for another discipline.</t>
  </si>
  <si>
    <t>Due to a high demand for lessons 157 pupils were put on the waiting list.  The waiting list was reduced to 87 throughout the year as vacancies arose. It is hoped many of the remaining 87 will be offered lessons this year but we can't guarantee this. . 
.</t>
  </si>
  <si>
    <t>Interest in instruction has always surpassed available provision/staff.</t>
  </si>
  <si>
    <t>Demand for lessons was huge and far out weighed capacity. All staff members were over subscribed and all had extensive waiting lists.</t>
  </si>
  <si>
    <t>We don’t have enough staff to meet the demand of every Primary School.</t>
  </si>
  <si>
    <t>We had a huge number of applications in September 2021 because of the backlog caused by school closures. We were able to provide for 80-90% of interested pupils.</t>
  </si>
  <si>
    <t xml:space="preserve">Primary &amp; Secondary schools disseminate application letters for pupils to register their interest in tuition.  In most cases, provision is carried out by larger group teaching delivery.  In cases of extremely large demand, pupils are assessed as to who gets an opportunity to start immediately and those who have to wait. </t>
  </si>
  <si>
    <t>We estimate that we take on 1 in 3 pupils who expresses an interest in music tuition</t>
  </si>
  <si>
    <t>We were unable to meet the demand as we still operate on the system of two schools per day. We have current waiting lists for all instruments as demand is high but staffing and instrument availability prevents us providing the servise to all interested pupils.</t>
  </si>
  <si>
    <t>We currently have a Waiting List.</t>
  </si>
  <si>
    <t>Demand for instruction is always high and we are unable to provide for all pupils who would like to learn. Around 3 x's the number of pupils applied for instruction than we could provide for.</t>
  </si>
  <si>
    <t>Not always. South Lanarkshire Council's IMS endeavours to include all prospective pupils in a course of instrumental music lessons, but at times waiting lists exist in a number of instrumental disciplines.</t>
  </si>
  <si>
    <t>We were still under Covid restrictions and were limited to how many schools we could attend and how many pupils we could teach in one room. This restricted the number of new pupils we could teach.</t>
  </si>
  <si>
    <t>Instrumental Music Tuition Begins, 2021/22</t>
  </si>
  <si>
    <t>As a guide, pupils can apply from P4. Flexibility is required due to the nature of some instruments, available teaching space in a school and timetabling.</t>
  </si>
  <si>
    <t>This is a guide only. There is flexibility.</t>
  </si>
  <si>
    <t>Discipline: Normal starting stage</t>
  </si>
  <si>
    <t>Woodwind : P6 – S1</t>
  </si>
  <si>
    <t>Brass : P5 – S1</t>
  </si>
  <si>
    <t>Violin/viola : P4</t>
  </si>
  <si>
    <t>Cello/double bass : P4</t>
  </si>
  <si>
    <t>Percussion : S1</t>
  </si>
  <si>
    <t>Piano/keyboard : P4 – S1</t>
  </si>
  <si>
    <t>Guitar : P4 – S1</t>
  </si>
  <si>
    <t>Bagpipes P4 – S1</t>
  </si>
  <si>
    <t>Pipe Band Drum P4 – S1</t>
  </si>
  <si>
    <t>Strings - P4</t>
  </si>
  <si>
    <t>Piano - P4</t>
  </si>
  <si>
    <t>Woodwind - P6</t>
  </si>
  <si>
    <t>Percussion - S1</t>
  </si>
  <si>
    <t>Brass - P5</t>
  </si>
  <si>
    <t>Bagpipes - P6</t>
  </si>
  <si>
    <t>Guitar - P6</t>
  </si>
  <si>
    <t>We use these ages as a guideline, and exercise some flexibility if timetabling allows for the inclusion of more pupils.</t>
  </si>
  <si>
    <t>P6</t>
  </si>
  <si>
    <t xml:space="preserve">We do not generally have a lower age limit to access instrumental music lessons. </t>
  </si>
  <si>
    <t xml:space="preserve">Pupils from P1 can apply but we will advise on each application individually. </t>
  </si>
  <si>
    <t xml:space="preserve">Strings can be offered from an earlier age as we have a range of small instruments. </t>
  </si>
  <si>
    <t xml:space="preserve"> Woodwind &amp; Brass we normally advise to wait until P4/5. </t>
  </si>
  <si>
    <t>Voice is P7 upwards.</t>
  </si>
  <si>
    <t>All other instruments will be assessed individually with consideration taken as to the pupil’s maturity and developmental stage.</t>
  </si>
  <si>
    <t>All pupils from Primary 5 and above are eligible.</t>
  </si>
  <si>
    <t>Piano and Strings – Primary 4</t>
  </si>
  <si>
    <t>Brass and Woodwind – Primary 5 or Primary 6 (dependant on instructor choice)</t>
  </si>
  <si>
    <t>Bagpipes, Pipe Band Drumming and Percussion- Primary 7</t>
  </si>
  <si>
    <t>Guitar – S1</t>
  </si>
  <si>
    <t>Upper strings, piano - P4</t>
  </si>
  <si>
    <t>Brass, woodwind, percussion, lower strings - P5/6</t>
  </si>
  <si>
    <t>Bagpipes and highland drumming - P6/7</t>
  </si>
  <si>
    <t>Voice - P6/7 where possible, otherwise S1</t>
  </si>
  <si>
    <t>Due to Covid restrictions we targeted year groups who had missed out on recruitment. Pre pandemic, P4 was youngest age group.</t>
  </si>
  <si>
    <t>Primary 5: Violin/Viola/Cello/DBass</t>
  </si>
  <si>
    <t>Primary 6: Wind/Brass</t>
  </si>
  <si>
    <t xml:space="preserve">In 2021/2022 pupils could access IMS instruction from P4 onwards on all instruments except percussion. </t>
  </si>
  <si>
    <t>Percussion lessons are offered from S1.</t>
  </si>
  <si>
    <t>In 2021/22 we offered lessons to two year- groups so that we covered the missing year.</t>
  </si>
  <si>
    <t>P4/5 uppers strings and 5/6 for cello</t>
  </si>
  <si>
    <t>P5/6 Traditional Folk and Double Bass</t>
  </si>
  <si>
    <t>P6/7 Woodwind, Brass and Guitar</t>
  </si>
  <si>
    <t>P7/S1 Percussion</t>
  </si>
  <si>
    <t xml:space="preserve">P4 – S6: Upper Strings       </t>
  </si>
  <si>
    <t xml:space="preserve">P5 – S6: Brass, Cello, Clarsach, Woodwind </t>
  </si>
  <si>
    <t>S1 – S6: Voice, Guitar, Percussion, Piano / Keyboard, Double Bass</t>
  </si>
  <si>
    <t>P5</t>
  </si>
  <si>
    <t>Gaelic singing instruction begins in the Gaelic nurseries and is offered to all pupils from P1</t>
  </si>
  <si>
    <t>Generally from P4</t>
  </si>
  <si>
    <t>Strings - P5</t>
  </si>
  <si>
    <t>Woodwind, Brass, Piano, Chanter &amp; Guitar - P6</t>
  </si>
  <si>
    <t>Percussion &amp; Pipe Band Drumming - S1</t>
  </si>
  <si>
    <t>Strings may start as early as P2</t>
  </si>
  <si>
    <t>Wind and Brass generally start from P6/7</t>
  </si>
  <si>
    <t>All other disciplines tend to start lessons from secondary age, occasioanly where time allows this may differ.</t>
  </si>
  <si>
    <t xml:space="preserve">Most Instructors will recruit from P4/5. </t>
  </si>
  <si>
    <t>Exceptions to this are where we have no Primary school capacity for an Instructor visit (in which case the first offer of tuition would be made in S1).</t>
  </si>
  <si>
    <t>We do have some strings Instructors who will take younger pupils where timetable space allows.</t>
  </si>
  <si>
    <t>Primary 4  - violin only</t>
  </si>
  <si>
    <t>Primary 5/6/7 -  brass, string, voice, pipes &amp; woodwind</t>
  </si>
  <si>
    <t>Secondary S1 – S6 - brass, string, voice, pipes, woodwind, percussion &amp; guitar</t>
  </si>
  <si>
    <t>Brass, Woodwind, upper/lower strings offered lessons from Primary 6.</t>
  </si>
  <si>
    <t xml:space="preserve">Percussion, Guitar, Piano and Double Bass are offered from 1st year at Secondary school. </t>
  </si>
  <si>
    <t>Vocal lesson are offered to pupils in support of SQA exams only.</t>
  </si>
  <si>
    <t>Strings - P3 onwards</t>
  </si>
  <si>
    <t>Woodwind - P4 onwards</t>
  </si>
  <si>
    <t>Brass - P4 onwards</t>
  </si>
  <si>
    <t>Percussion - S1 onwards</t>
  </si>
  <si>
    <t>Strings - P3 - P5</t>
  </si>
  <si>
    <t>Brass and Woodwind - P5</t>
  </si>
  <si>
    <t>Guitar - S1</t>
  </si>
  <si>
    <t>Percussion - P6</t>
  </si>
  <si>
    <t>Piano - P6</t>
  </si>
  <si>
    <t>Primary 4 for brass, woodwind and strings</t>
  </si>
  <si>
    <t>P4/P5 woodwind pupils learn recorder</t>
  </si>
  <si>
    <t>P4 upwards in Primary</t>
  </si>
  <si>
    <t>S1 upwards in Secondary</t>
  </si>
  <si>
    <t>P5 strings if capacity allows, P6 every other instrument.</t>
  </si>
  <si>
    <t>Guitar &amp; Percussion - S1 onwards</t>
  </si>
  <si>
    <t>Strings, Brass Woodwind - P4 onwards</t>
  </si>
  <si>
    <t>Pupils are encouraged to apply from Primary 5.</t>
  </si>
  <si>
    <t xml:space="preserve">In general, the following applies. </t>
  </si>
  <si>
    <t>P4 - Strings/ Brass</t>
  </si>
  <si>
    <t>P5 - Brass, Piping and Woodwind</t>
  </si>
  <si>
    <t>S1 and above - Percussion, Guitar and Voice</t>
  </si>
  <si>
    <t>Not all instruments are offered in every school.</t>
  </si>
  <si>
    <t>P5 is the earliest stage that pupils can apply for instrumental music lessons, however occasionally P4 pupils may be included - this is an exception and is based on capacity.</t>
  </si>
  <si>
    <t>Woodwind - P5</t>
  </si>
  <si>
    <t>Brass - P4</t>
  </si>
  <si>
    <t>Strings, Pipe Band Drumming, Chanter - P4</t>
  </si>
  <si>
    <t>Percussion -S1</t>
  </si>
  <si>
    <t>Voice -S1</t>
  </si>
  <si>
    <t>Guitar -P6</t>
  </si>
  <si>
    <t>Piano and Keyboard -P4</t>
  </si>
  <si>
    <t>Brass – P6</t>
  </si>
  <si>
    <t>Woodwind – P6</t>
  </si>
  <si>
    <t>Strings – P4</t>
  </si>
  <si>
    <t>Percussion – S1</t>
  </si>
  <si>
    <t xml:space="preserve">P5 for brass, bagpipes, strings and woodwind. </t>
  </si>
  <si>
    <t>S1 for percussion.</t>
  </si>
  <si>
    <t>Are pupils able to apply for lessons on more than one instrument? 
2021/22</t>
  </si>
  <si>
    <t>In some circumstances</t>
  </si>
  <si>
    <t>Where the student is presenting 2 instruments for SQA.</t>
  </si>
  <si>
    <t xml:space="preserve">In Angus, we provisionally offer lessons on a one instrument per-pupil basis. </t>
  </si>
  <si>
    <t>In certain circumstances (i.e. the pupil is studying two instruments in preparation to attend music college) this rule is waivable - providing that their second instrumental lesson does not remove the opportunity for another pupil.</t>
  </si>
  <si>
    <t>Those children in their P6 probation year were offered one instrument. Existing students, particularly senior pupils, who play more than one instrument were accommodated. In some cases children could take up another instrument alongside Chanter.</t>
  </si>
  <si>
    <t>We do not advertise this as being an option, but if an application for a lesser subscribed instrument is received and tutor time allows, we may consider this.</t>
  </si>
  <si>
    <t>Yes - all pupils</t>
  </si>
  <si>
    <t>Due to the restrictions on provision, and the planned expansion of the Music Service through Scottish Government funding, to all the highest number of pupils to access the Music Service we have restricted provision to one instrument, unless there are specific circumstances - like SQA pupils, where cases will be considered on a one-to-one basis.</t>
  </si>
  <si>
    <t>In some circumstances, if required, SQA candidates are offered lessons on a second instrument, but classroom instruments are offered in first  instance.</t>
  </si>
  <si>
    <t>We offer one instrument only, to ensure as many young people as possible can access the service.</t>
  </si>
  <si>
    <t>In almost all cases pupils may only learn on one instrument through the IMS. In rare cases, on an individual basis, this may be considered for 2 instruments. Usually poverty would be the main factor in this</t>
  </si>
  <si>
    <t>All pupils receive Gaelic singing instruction in their whole class group at primary school and are also offered another instrument from P5 but are generally not able to learn any other additional instruments in school. Very occasionally this will happen with pupils studying for SQA music qualifications.</t>
  </si>
  <si>
    <t>As a general rule, pupils are only able to learn one instrument through Fife Music Service. However, there have been occasions where piano lessons are offered to young people who are likely to be going on to study music for higher education courses. This is only offered if there is space on the piano instructor's timetable and the instructor does not have a waiting list of prospective new beginner pupils.</t>
  </si>
  <si>
    <t>Priority is give to pupils who apply with no other instrumental experience - but lessons on more than one instrument are allowed where timetable space makes that possible</t>
  </si>
  <si>
    <t>Yes for pupils studying SQA, others are reviewed on an individual basis on instructors availability, almost all requests are met.</t>
  </si>
  <si>
    <t>Historically lessons on 2 instruments was permitted when fees were charged.  This is being phased out and this year will be the last year for those pupils that receive lessons on 2 instruments.</t>
  </si>
  <si>
    <t xml:space="preserve">Pupils only offered instruction on 1 instrument and only if available space after others given priority. </t>
  </si>
  <si>
    <t>If a pupil was interested in in learning a 2nd instrument this may be accommodated if: 
they had ambitions to continue with music into further education and a second instrument would support this; Instrumental staff had time within their timetable without disadvantaging another pupil on a waiting list.</t>
  </si>
  <si>
    <t xml:space="preserve">This depends on which instrumental discipline is available in that particular school and if there are any spaces available on the instructor’s time- table. </t>
  </si>
  <si>
    <t>Those pupils studying Higher or Advanced Higher may apply for lessons in more than one instrument, where timetable space is available.</t>
  </si>
  <si>
    <t>Not in primary but in certain circumstances in secondary. (SQA support and further education/career preparation)</t>
  </si>
  <si>
    <t>Priority is normally given to pupils who do not currently access the IMS. If capacity allows, some pupils (for SQA purposes) may be able to access an additional instrument.</t>
  </si>
  <si>
    <t>Pupils were not following a normal timetable due to their specific needs and therefore special provision was made for them to have more than one instrument.  In the main, however,  it is one instrument per pupil.</t>
  </si>
  <si>
    <t>When a pupil is in Secondary 4 or above and taking Music as a National Qualification</t>
  </si>
  <si>
    <t>In some circumstances senior pupils who are pursuing a career in music are able to access instruction in two instruments. This is at the discretion of the Music Service and PT Music in school. Our main aim is to provide opportunities to as many pupils as possible and as long as no other pupil is disadvantaged, this may be available.</t>
  </si>
  <si>
    <t>Pupils can apply for lessons on more than one instrument through the Instrumental Music Service. Between the learning stages of P5 - S3 such occurrences are extremely rare and require full parent/guardian agreement. For pupils undertaking an SQA Music award (S4-S6) this arrangement is more common.</t>
  </si>
  <si>
    <t>Occasionally pupils taking SQA music can be offered a second instrument, but only when all other applicants have been offered a first instrument.</t>
  </si>
  <si>
    <t>Minutes per instrument, per week, 2021/22</t>
  </si>
  <si>
    <t>Number of pupils per class group (Min. to Max.), 2021/22</t>
  </si>
  <si>
    <t>Minimum weeks per year, 2021/22</t>
  </si>
  <si>
    <t>25-30 minutes</t>
  </si>
  <si>
    <t>1-10 in instrumental lessons; 
up to 30 where class projects are delivered</t>
  </si>
  <si>
    <t>30 minutes</t>
  </si>
  <si>
    <t>1-25
The majority of lessons are in groups. Large group and whole class projects also take place throughout the year.</t>
  </si>
  <si>
    <t>28
The average amount of lessons available during the year is 35.</t>
  </si>
  <si>
    <t>25 minutes in Secondary School
30 minutes in Primary School</t>
  </si>
  <si>
    <t>1-5
Our group sizes range from individual lessons up to groups of 5 pupils at a time. We have a soft cap of 5 pupils per group to try and maintain the balance of pupil inclusion against that of meaningful learning and teaching.  If there is an opportunity to accommodate larger groups of pupils, while maintaining a progressive and valuable experience for the learner, then we are happy for this to take place.</t>
  </si>
  <si>
    <t>30
We look to provide a minimum of 30 lessons per year, but our pupils regulalry enjoy around 35-36 lessons per academic year depending on attendance and holiday/in-service dates.</t>
  </si>
  <si>
    <t>15-50 minutes;
The majority of lessons last between 25 and 30 minutes. Shorter lessons are available to individuals and the longer lessons are for larger groups of pupils learning Pipe Band Drumming.</t>
  </si>
  <si>
    <t>1-8</t>
  </si>
  <si>
    <t xml:space="preserve">30 minutes in Primary School
25 minutes in Secondary School to allow 2 lesson slots to be timetabled into 50 minute periods
</t>
  </si>
  <si>
    <t>1-4
We try to encourage group teaching wherever possible to maximise the number of pupils playing.</t>
  </si>
  <si>
    <t>There is no longer a set minimum number of lessons per year as there are no longer any charges. Lessons will be delivered every week of the academic session.</t>
  </si>
  <si>
    <t>1-10
We aim to keep group lessons between 1 and 4 pupils however during initial lessons, larger groups of pupils were taught this year.</t>
  </si>
  <si>
    <t>20-40 minutes;
Lessons in the secondary sector are usually half a period each which is 25 minutes. Across the Primary sector lesson times vary, but a general rule is 20 mins for smaller groups and 40 minutes for larger groups.</t>
  </si>
  <si>
    <t>1-30
In Secondary schools a lot of lessons are one-to-one. In Primary schools we offer whole class tuition which is why the largest number is c.30</t>
  </si>
  <si>
    <t>40
Instrumental tuition in Dundee starts in Week 1 and goes all the way through the academic session.</t>
  </si>
  <si>
    <t>25 minutes</t>
  </si>
  <si>
    <t>1-6
Due to Covid restrictions on Woodwind/Brass/Bagpipes and Voice this was reduced to a maximum of 4 pupils for these instructors</t>
  </si>
  <si>
    <t>30 minutes for Primary School pupils
25 minutes for Secondary School pupils to allow for two lessons per 50 minute period.</t>
  </si>
  <si>
    <t>1-5
Due to RA and Covid constraints/accommodation issues, maximum in a group was 5.</t>
  </si>
  <si>
    <t>28
Many pupils exceeded 28, as they requested additional lessons whilst learning from home via Teams. Due to Covid, wind/brass students were unable to learn in school for several months.</t>
  </si>
  <si>
    <t>25-30 minutes;
All secondary school lessons are 25 minutes and lessons are offered either in pairs or individually. Primary school lessons are 25-30 minutes and the lesson time varies depending on the group size. Primary lessons are generally in groups of 2-4.</t>
  </si>
  <si>
    <t>1-5
Lessons are offered in groups when a suitable educational grouping is available. Instructors aim to group pupils in groups of 3-4 initially with lessons generally in pairs as learners progress into secondary school. The size of groupings is often dictated by the instruction space available in each school. Individual lessons are offered as required ie when no suitable educational pairing of a similar stage of standard is available.
All decisions regarding group sizes are taken to ensure the best educational outcome and experience for the young person.</t>
  </si>
  <si>
    <t>36
Lessons are offered weekly in all schools. Instructors however came off timetable on the first week of Term 1 and the last week of Term 3 to undertake any required instrument maintenance, additional pupil recruitment, lesson timetabling, resource allocation and to ensure everything is in place for the academic session.</t>
  </si>
  <si>
    <t>25-30 minutes;
25 Minutes Monday to Friday due to 50 minute periods in schools. 30 Minutes Saturday Music Centre.</t>
  </si>
  <si>
    <t>1-6</t>
  </si>
  <si>
    <t>30
Many pupils receiving upwards of 34/35 weekly lessons</t>
  </si>
  <si>
    <t>25-40 minutes;
Usually a lesson in high school lasts a single period which can vary slightly from school to school. Primary school lessons are generally between 25/40 minutes. Some SQA pupils may receive a double period lesson to support exam and assessment preparation etc.</t>
  </si>
  <si>
    <t>1-30
Most lessons are smaller groups, but in Primary School can be around 30 pupils. Several variables dictate the number in a group which can vary from year to year, school to school and instrument to instrument</t>
  </si>
  <si>
    <t>38
Over full school year</t>
  </si>
  <si>
    <t>20-30 minutes</t>
  </si>
  <si>
    <t>36
Lessons are delivered for the full duration of each school session. Primary 5 pupils received approximately 20 weeks tuition due to participation in our YMI programme during terms 1 &amp; 2</t>
  </si>
  <si>
    <t>25-50 minutes;
25 for standard lessons and 50 for class bands</t>
  </si>
  <si>
    <t>1-33
Staff have a target of 1.5 pupils per lesson. Most would teach 2 pupils per lesson and up to 33 for class bands.</t>
  </si>
  <si>
    <t>25-50 minutes;
Most secondary schools offer half period lessons (25 minutes), but one offers full period lessons (50 minutes).</t>
  </si>
  <si>
    <t>30
The minimum requirement is 30 lessons. In the majority of cases, this was exceeded and around 38 lessons were provided.</t>
  </si>
  <si>
    <t>Generally 20 minutes;
Lesson timings vary depending on individual school time tables</t>
  </si>
  <si>
    <t>No minimum is set</t>
  </si>
  <si>
    <t>25-30 minutes;
Maximum 30min lessons whether a single pupil of small group</t>
  </si>
  <si>
    <t>2-30
Groups of 2-6 are most usual in Highland but we have some whole class tuition in some schools (sometimes with 1 instructor and the class teacher and sometimes 2 instructors)</t>
  </si>
  <si>
    <t>20-30 minutes
This varies depending on the instrument. If 1:1 lesson will last approx. 20 – 25 minutes. Where teaching is delivered to small groups the lesson time maybe approx. 30 – 40 minutes.</t>
  </si>
  <si>
    <t>1-4
Group sizes maybe larger for vocal tuition and ensembles</t>
  </si>
  <si>
    <t>20-25 minutes
Secondary school lessons are all 25 mins each. Primary school lessons depend on the size of the group and time available at each school. ie 2 in a 25 min lesson, 4 in a 30 min lessons, 6 in a 40 minute lesson.   There is no exact time here as other factors come into place such as mix of instruments, standards etc.  The instructor will use there professional judgment with each individual school scenario.</t>
  </si>
  <si>
    <t>1-6
This will always depend on the size of room available.</t>
  </si>
  <si>
    <t>36
Instrumental lessons occur every week of the academic year.</t>
  </si>
  <si>
    <t>2-4
Some groups larger where space allows and instructor is comfortable. Two whole class P3 string projects.</t>
  </si>
  <si>
    <t>25-30 minutes;
Generally, in primary school where group sizes on average were larger, we would aim for a 30 minute lesson. Secondary school pupils receive a 25 minute lesson which constitutes half a school period.</t>
  </si>
  <si>
    <t>1-8
Group sizes tend to be larger in the beginning stages of primary lessons and naturally reduce in size as pupils progress through their school years.</t>
  </si>
  <si>
    <t>30
We offer a minimum of 30 lessons but over a 38 week academic pupils will generally receive more.</t>
  </si>
  <si>
    <t>25 minutes;
NL class periods are 50 mins long @ 2 lessons per period for group or individual</t>
  </si>
  <si>
    <t xml:space="preserve">1-4
Room size is to be factored into this.
</t>
  </si>
  <si>
    <t>1-4</t>
  </si>
  <si>
    <t>15-40 minutes;
Lessons will usually be delivered on a weekly basis and are timetabled for between 15 and 40 minutes (dependent on child’s age, group activities within school time etc)</t>
  </si>
  <si>
    <t xml:space="preserve">1-8
</t>
  </si>
  <si>
    <t>30
There is a possible 39 lessons that can be delivered. This figure is often less due to mid-term holidays, In Service Days and regional music camps.</t>
  </si>
  <si>
    <t>1-6
This may vary due to accommodation availability and room size.</t>
  </si>
  <si>
    <t>1-4
Woodwind and brass were restricted to one-to-one lessons
Guitar, percussion, and strings could be delivered in groups of 4</t>
  </si>
  <si>
    <t>21
21 for new starts with the norm being 28 lessons for continuing pupils</t>
  </si>
  <si>
    <t>25-50 minutes;
Younger pupils or beginners may receive less in certain circumstances</t>
  </si>
  <si>
    <t>1-2 
Haven't been able to have many groups due to restrictions e.g. room size</t>
  </si>
  <si>
    <t>25 minutes;
Occasionally there may be the opportunity for pupils to receive a longer lessons e.g. if they are preparing for exams but this would be in addition to their allocated 25 min weekly lesson.</t>
  </si>
  <si>
    <t>1-8
Primary school lessons are now more commonly delivered in groups - this extends opportunity for more learners but the size has to be managed carefully.</t>
  </si>
  <si>
    <t>30
The average number of lessons across the school year during session 21-22 was 32</t>
  </si>
  <si>
    <t>25 minutes;
May vary depending on timetable capacity and group size</t>
  </si>
  <si>
    <t>1-4
Group size ranges from 1 - 4 however there is no cap on maximum group size and larger groups can be accommodated in exceptional circumstances.</t>
  </si>
  <si>
    <t>2-3
Covid restrictions did not allow for larger groups.</t>
  </si>
  <si>
    <t>20-30 minutes (one half of a school period) in Secondary School
30 minutes in Primary School</t>
  </si>
  <si>
    <t>1300-1400</t>
  </si>
  <si>
    <t>Scotland</t>
  </si>
  <si>
    <t>[1] Approximately</t>
  </si>
  <si>
    <t>[2] Lower than previous years as only includes up to March 2020, due to lockdown</t>
  </si>
  <si>
    <t>[3] 2323 (inc. Gaelic Singing)</t>
  </si>
  <si>
    <t>[4] 1898 (inc. Gaelic Singing)</t>
  </si>
  <si>
    <t>[5] 1832 (inc. Gaelic Singing, which is offered to all pupils)</t>
  </si>
  <si>
    <t>[6] 2850 pupils were provided access to instrumental music lessons using a blended model of live and online lessons.
Pupil engagement was considerably less than 2850 pupils and the number varied throughout the session. Lesson uptake was dependant on factors relating to school closure/lockdown restrictions/risk assessment and associated guidance/IT availability/timetabling issues.</t>
  </si>
  <si>
    <t>Covid-19 restrictions in schools continued until after the Easter holiday limiting the number of pupils that could be taught. Digital delivery was used to help adhere to the guidelines in schools.</t>
  </si>
  <si>
    <t>There was a dramatic drop off due to COVID-19. Numbers have been steadily increasing since the beginning of 2021/22 academic session. It is anticipated that numbers will continue to increase which will be aided by the restructure of delivery.</t>
  </si>
  <si>
    <t>Throughout the first half of academic session 2021-22, due to Covid-19 mitigations, our IMS team remained limited to one school per day. As restrictions were lifted in March 2022, our IMS team was granted permission to access up to three schools per day. Although our pupil numbers have risen significantly from the previous year, we are not quite back to pre covid numbers yet. We feel strongly that this is a result of the limited group sizes that we were able to recruit/manage due to the covid mitigations early in the session. Now that these restrictions have been removed, it is our hope to see our numbers continue to rise in the coming year.</t>
  </si>
  <si>
    <t>Some pupils did stop attending classes during online delivery and this was very difficult for beginners, especially. The service has been face-to-face since Covid restrictions have allowed and numbers are increasing again.</t>
  </si>
  <si>
    <t>Covid -19 did have an impact on pupil numbers as some were not coping with on-line learning. Since the return to face to face teaching numbers have increased, we have been actively recruiting and there has been an increase in tutor time.</t>
  </si>
  <si>
    <t>COVID did have an impact on numbers but due to our effective online delivery policy during the pandemic, our numbers weren’t affected too badly.</t>
  </si>
  <si>
    <t xml:space="preserve">Recruitment was not permitted until later in the year due to Covid restrictions. Wind/Brass lessons were not permitted in schools until a later date. </t>
  </si>
  <si>
    <t>Pretty much back to Pre- Covid numbers</t>
  </si>
  <si>
    <t>Staffing was an issue as we had a large number of retirals.  Covid has highlighted a lot of accommodation in schools where IMI’s had been teaching pre covid are not always suitable and has resulted in less being taught in one given time.</t>
  </si>
  <si>
    <t>Our numbers stayed reasonably steady throughout Covid as we had been able to initiate online teaching from the beginning of the pandemic.
The rise in numbers this year compared to last is due to the fact that our YMI programme has now changed and all pupils who receive instrumental tuition in primary schools can now be counted as part of the data for this report.
The figuredoes not include Gaelic singing tuition which is provided to all children in primary schools who will also receive instrumental tuition from P5 onwards.</t>
  </si>
  <si>
    <t xml:space="preserve">Numbers are lower which is due to the interruption of lessons over the past two years due to covid, restrictions on working from home, restrictions on number of schools able to attend etc.  </t>
  </si>
  <si>
    <t>Our pupil numbers are recovering as 21/22 was the first year we could recruit new pupils since August 2019, before the pandemic.</t>
  </si>
  <si>
    <t>Due to CREATE IMS being able to deliver online and in person throughout the pandemic the number of pupils able to access lessons was not impacted as severely. Overall numbers grew slightly, or remained steady across each discipline.</t>
  </si>
  <si>
    <t>As we had very little disruption to tuition during Covid thanks to being able to provide a continuing comprehensive online service, recovery once schools access was allowed has been good.</t>
  </si>
  <si>
    <t>Covid had a major impact with numbers in the previous year.
The recruitment intake this term was very successful and numbers are back to pre covid.</t>
  </si>
  <si>
    <t>Covid 19 impacted on the numbers we could take on at secondary as most of rooms could only cater for 1 to 1 lessons due to mitigations in place. Room allocation at primary schools also had an impact on numbers.</t>
  </si>
  <si>
    <t>Positive increase in pupils following recruitment drive/new start campaign designed to boost pupil numbers as part of COVID recovery.</t>
  </si>
  <si>
    <t>The Covid outbreak completely decimated the No’s of pupils participating in the instrumental music service. Over this period, we lost all our senior pupils, leaving the service with a much smaller and much younger set of musicians. This will take at east 5 years to rebuild the No’s and the year groups to where we were before the pandemic.</t>
  </si>
  <si>
    <t>This year we experienced a high number of pupils who ceased tuition early in August - October term, but consequently this allowed us to start more pupils. As a result, the number of pupils who received instrumental music lessons at some point over the course of the year is a higher figure than in previous years.</t>
  </si>
  <si>
    <t>High number due to large amounts of beginner pupils taking up lessons after existing pupils ceasing tuition as a result of Covid.</t>
  </si>
  <si>
    <t>Ongoing COVID-19 restrictions limited pupil recruitment opportunities and pupil numbers per lesson.</t>
  </si>
  <si>
    <t>Lessons were offered on Teams and instructors were able to visit two schools per day.  Uptake was variable throughout the year due to on-going Covid restrictions.</t>
  </si>
  <si>
    <t>Our numbers remained pretty steady  and have slightly increased again but we have seen a slight trend of more pupils trying an instrument and then giving up</t>
  </si>
  <si>
    <t>Lessons were less restricted in session 21/22 however all lessons had to return to a form of on line delivery during the winter period when staff were restricted to a number of schools per week.</t>
  </si>
  <si>
    <t>Instrumental music lessons were offered online and/or in-person to all pupils throughout the year. Uptake was variable throughout the year with ongoing covid-19 restrictions impacting on continuity of lessons and attendance.</t>
  </si>
  <si>
    <t>Tutors were not in school for a part of the year and because of the restrictions around how many tutors were allowed in one school, how many pupils could fit in one room etc. tutors were not able to offer tuition to as many pupils as they have previously.</t>
  </si>
  <si>
    <t>Strings</t>
  </si>
  <si>
    <t>Woodwind</t>
  </si>
  <si>
    <t>Brass</t>
  </si>
  <si>
    <t>Percussion/Drum Kit</t>
  </si>
  <si>
    <t>Guitar</t>
  </si>
  <si>
    <r>
      <t xml:space="preserve">Traditional Instruments </t>
    </r>
    <r>
      <rPr>
        <b/>
        <sz val="8"/>
        <color theme="1"/>
        <rFont val="Calibri"/>
        <family val="2"/>
        <scheme val="minor"/>
      </rPr>
      <t>(exc. Bagpipes and Highland Drumming)</t>
    </r>
  </si>
  <si>
    <t>Bagpipes/Chanter</t>
  </si>
  <si>
    <t>Highland Drumming</t>
  </si>
  <si>
    <t>Voice</t>
  </si>
  <si>
    <t>Piano/Keyboard</t>
  </si>
  <si>
    <t>Notes</t>
  </si>
  <si>
    <t>We also had an IMS hosted, Piper in Residence Scheme, with 94 pupils receiving weekly small group lessons funded through PEF and the Scottish School Pipes and Drums Trust. These pipers will move onto an IMS timetable in the next academic session.</t>
  </si>
  <si>
    <t>Tabla - 48</t>
  </si>
  <si>
    <t>Saturday Music Centre - 25</t>
  </si>
  <si>
    <t>Traditional Instrument is Clarsach</t>
  </si>
  <si>
    <t>Accordion - 92; Guitar 85 - provided through YMI</t>
  </si>
  <si>
    <t>The figures provided are an estimation - pupil numbers for each discipline were variable throughout 2021/22 as a result of Covid-19 and associated factors.</t>
  </si>
  <si>
    <t>Data unavailable</t>
  </si>
  <si>
    <t>- </t>
  </si>
  <si>
    <t> -</t>
  </si>
  <si>
    <t>Glasgow City</t>
  </si>
  <si>
    <t>Information not held</t>
  </si>
  <si>
    <t>82 </t>
  </si>
  <si>
    <t>[1] FSM or benefits exempt</t>
  </si>
  <si>
    <t>[2] 261 of pupil data could not be matched.</t>
  </si>
  <si>
    <t>[3] Following the Scottish Government removal of fees this entitlement/information was not recorded. Work to compare 2020-21 and 2021-22 pupil lists, including this level of detail, underway but not complete.</t>
  </si>
  <si>
    <t>[4] Around 10% of pupils  were registered for free school meals.</t>
  </si>
  <si>
    <t>[5] Information not available this  due to cessation of the Seemis Instrumental Music module. Presently creating new process to monitor and measure this. </t>
  </si>
  <si>
    <t>Information not available</t>
  </si>
  <si>
    <t>13% of IMS pupils received free lessons due to benefits.</t>
  </si>
  <si>
    <t>95 FSM IMS pupils = 0.83% of total pupils (11,453) eligible for IMS lessons.    
95 FSM IMS pupils = 13.65% of total pupils (696) in receipt of IMS lessons.
95 FSM IMS pupils = 4.34% of total pupils (2187) in receipt of clothing grant across Angus (FSM pupils are all already accounted for in the clothing grant tally).
95 FSM IMS pupils = 5.05% of total pupils (1883) in receipt of FSM across Angus.</t>
  </si>
  <si>
    <t>This represented 4% of all instrumental music pupils.</t>
  </si>
  <si>
    <t>Of the 303 pupils who receive instrumental tuition 3.03% were registered for FSM.</t>
  </si>
  <si>
    <t>n/a</t>
  </si>
  <si>
    <t>N/A</t>
  </si>
  <si>
    <t>Approx. 20% of the total music cohort would be entitled to free school meals however many of these learners are exempt from charges eg. Primary or SQA.</t>
  </si>
  <si>
    <t>22 percent</t>
  </si>
  <si>
    <t>This shows a 3.64% representation of all pupils registered as eligible for free school meals. Generally this number would be higher. Due to covid we were limited to recruitment which reduced the number from this demographic. This was a challenging demographic to engage with during national lockdowns with many deciding not to continue with their lessons.</t>
  </si>
  <si>
    <t>2.3%
(although 47 of 172 pupils eligible for free school meals in the P4-S6 age range received tuition at some point in the year, which is 27.3%).</t>
  </si>
  <si>
    <t>Roughly 3%</t>
  </si>
  <si>
    <t>As a whole 33% of all eligible children (P5+) receive tuition
FSM/CG  7% of children receiving tuition are exempt from charges</t>
  </si>
  <si>
    <t>Of the 2,850 pupils receiving instrumental music lessons 2.1% were registered for free school meals.</t>
  </si>
  <si>
    <t>Of the 2850 pupils offered instrumental music lessons 2.1% were registered for free school meals.</t>
  </si>
  <si>
    <t>9,810 pupils eligible for Music Tuition (p4-S6)
23 pupils receiving FSM.
23/9810 =0.2%</t>
  </si>
  <si>
    <t>Total number of pupils from P5 - S6 = 18486
Total FSM students in receipt of instrumental lessons = 139
139 divided by 18486 = 0.8%</t>
  </si>
  <si>
    <t>[1] n.b. the proportion of IMS pupils claiming FSM is 4.55%</t>
  </si>
  <si>
    <t>Trad. Instruments (exc. Bagpipes and Highland Drumming)</t>
  </si>
  <si>
    <t>Other:</t>
  </si>
  <si>
    <t>FTE</t>
  </si>
  <si>
    <t>Full-Time</t>
  </si>
  <si>
    <t>Part-Time</t>
  </si>
  <si>
    <t>1FTE - Lead Music Instructor</t>
  </si>
  <si>
    <t>We have 2.0 FTE for Brass/WW in addition to the entries above.  These instructors teach a mixture of each discipline to pupils.</t>
  </si>
  <si>
    <t>Current vacancy of 0.5FTE</t>
  </si>
  <si>
    <t>Bagpipes/chanter 0.3 funded by YMI not core instruction</t>
  </si>
  <si>
    <t>0.3 Choral staff - only for the summer term during 21/22 session</t>
  </si>
  <si>
    <t>Voice = Gaelic singing
Some staff teach multiple disciplines</t>
  </si>
  <si>
    <t>Tabla 0.6</t>
  </si>
  <si>
    <t>Piano, whistle and ukulele are taught as additional instruments by some Instructors who have appropriate skills to do so</t>
  </si>
  <si>
    <t>ASN 1 FTE</t>
  </si>
  <si>
    <t>Music Coord 1FTE</t>
  </si>
  <si>
    <t>1.0 Accordion</t>
  </si>
  <si>
    <t>1.0 Management</t>
  </si>
  <si>
    <t>YMI Specific - 1.2
Co-ordinator Posts - 1.6</t>
  </si>
  <si>
    <t>0.4 Kodaly tutor within the IMS team</t>
  </si>
  <si>
    <t> *Information not provided</t>
  </si>
  <si>
    <t>£850,000 </t>
  </si>
  <si>
    <t>*Information not provided</t>
  </si>
  <si>
    <t>£330,500 (estimate)</t>
  </si>
  <si>
    <t>[1] There may still be some additional costs to add to this.</t>
  </si>
  <si>
    <t>[2] £714000 salary, £8000 budget for "Showcase Concert"</t>
  </si>
  <si>
    <t>[3] Music Tuition - £816,249, Central Groups - £62,359</t>
  </si>
  <si>
    <t>[4] There are external funding sources from Creative Scotland’s YMI Formula Fund(£154,330) and Scottish Government Scottish Attainment Challenge(£175,017). 
Gross budget of £1,098,707.</t>
  </si>
  <si>
    <t>[5] Still comparatively low due to Covid and any "virtual" ensembles staffed by instructor "collegiate" time.
Slight increase from last year - due to 2.2% increase in salaries.</t>
  </si>
  <si>
    <t>[6] Budget is purely for Instrumental Music instructors salary costs</t>
  </si>
  <si>
    <t>Additional Activities 2021/22</t>
  </si>
  <si>
    <t>Additional Activities</t>
  </si>
  <si>
    <t>Covid-19 continued to affect extra - curricular activities throughout the year with school restrictions in place until after the Easter holidays. Despite this, school based groups were run by instructors and music departments where possible. Some individuals and groups worked towards online performances.
As restrictions started to ease, some schools based music ensembles were able to play in community events.</t>
  </si>
  <si>
    <t>Charges</t>
  </si>
  <si>
    <t>Funding</t>
  </si>
  <si>
    <t>No direct additional cost for these activities as they were part of the Music Instructor’s working week.</t>
  </si>
  <si>
    <t>Staffing</t>
  </si>
  <si>
    <t>Music Instructors chose to undertake these activities as part of their working week.</t>
  </si>
  <si>
    <t>Pupil Numbers</t>
  </si>
  <si>
    <t>Covid-19 Impact</t>
  </si>
  <si>
    <t>Covid-19 continued to affect extra - curricular activities throughout the year with school restrictions in place until after the Easter holidays.</t>
  </si>
  <si>
    <t>Additional Activities School groups and ensembles are led by instructors. Instructors are involved in school groups as assistants etc.
Aberdeenshire IMS runs 7 Music Centres.
1. Junior String Orchestra, Junior Concert Band, Rock Group
2. Junior String Orchestra, Intermediate String Orchestra, Junior Concert Band
3. Junior String Orchestra, Intermediate String Orchestra, Concert Band, Big Band, Choir, Chanter, Pipes and Drums
4. Youth Concert Band
5. Youth Orchestra
6. Youth Concert Band
7. Youth Orchestra
There is also the Aberdeenshire Schools Pipes and Drums Band. This is delivered outside of school hours.
Funding Music Centres are subsidised by the Local Authority.
The Pipes and Drums band has a Parent Fund Raising Group in addition to the annual fee.
Staffing Music Centre staff: 26 staff
Music Centre Coordinators: 3 staff
Pipe Band: 2 staff</t>
  </si>
  <si>
    <t>£70 for unlimited Music Centre membership</t>
  </si>
  <si>
    <t>Music Centre staff have separate contracts. The membership fee only covers a small proportion of the cost, the rest is subsided by the Local Authority through the IMS budget.</t>
  </si>
  <si>
    <t>Music Centre instructors 0.8 FTE; Music Centre Coordinators 0.37 FTE; 2 Volunteers</t>
  </si>
  <si>
    <t>There was significant drop in numbers due to the COVID-19 Pandemic.</t>
  </si>
  <si>
    <t>Extracurricular activities throughout 2021-22 have continued to be heavily impacted by Covid-19. Although we were unable to hold any extracurricular activity at the start of the academic session, as restrictions and workplace mitigations have eased/been removed, we have seen the reintroduction of residential music camps, school young musician competitions, school concerts/prizegivings, and face to face ABRSM/Trinity College London exam visits.
Residential Music Camp
Regional ensembles:
Junior Windband
Junior String Orchestra
'12 Days of Christmas' Online Festival 
Angus Young Musician of the Year
School ensembles:
Virtual performances/concerts
Bagpipe ensemble
String Orchestra
Percussion Ensembles
Wind Ensembles
Wind bands
Funk Band 
Brass Bands
Guitar Ensembles
Piano trio</t>
  </si>
  <si>
    <t>Our residential music camp: (Friday evening - Sunday afternoon) Residential place: £110     Non-residential place: £47
We did not charge for involvement in any of the 'virtual performances' that have taken place in 2021-22. 
There is no charge for any of the school-based ensemble playing.</t>
  </si>
  <si>
    <t>Our residential music camp was paid for by participation charges.</t>
  </si>
  <si>
    <t>We staffed our residential music camp with existing members of the IMS team. Staff payment for music camp was based on minor contract rates.</t>
  </si>
  <si>
    <t>Until March 2022, all of our 'face-to-face' extra-curricular Instrumental Music Service extracurricular activities had been canceled due to ongoing restrictions imposed upon our service because of Covid 19.</t>
  </si>
  <si>
    <t>There were no additional opportunities for music students due to Covid restrictions.</t>
  </si>
  <si>
    <t>When additional activities were available (most have re-started now) they were funded in the following ways:
Free - led solely by IMS instructor
Local fund-raising / payment to voluntary bodies for Pipe Bands</t>
  </si>
  <si>
    <t>Voluntary organisations such as Kintyre School Pipe Band</t>
  </si>
  <si>
    <t>Due to the COVID restrictions we were restricted in the additional activities in 2021/22, but we managed limited rehearsals before Christmas with a virtual concert, then a full return to all rehearsals at the end of February. The activities we offer are as follows:
 Hillfoots Music for Youth (HMFY) hold weekly rehearsals of a variety of ensembles. The ensembles include Concert Band, Junior Band, Senior Strings, Junior Strings, Concert Orchestra, Trad Band, Chanter Ensemble and Piping Ensemble. There are also vocal ensembles in each of the 3 secondaries which rehearse weekly free of charge and a guitar ensemble which rehearses weekly. HMFY is run by parent/carer committee who assist in the organisation of concerts and fundraising events, with Clacks Council providing most of the tutors and the rehearsal venue. Participation is free of charge. Instrumental Tutors work at HMFY to fulfil their additional hours, but also offer extra time on a voluntary basis or are given time back in lieu. Other music staff and parents also volunteer their time to lead or support the ensembles. The ensembles are also open to pupils who do not receive tuition from Clacks Council. The rehearsal venue is provided by Clacks Council. The parent/carer committee run fundraising events to provide funds for concert venues and to subsidise residential excursions. Ticket sales and donations support the running costs.</t>
  </si>
  <si>
    <t>HMFY is run by parent/carer committee who assist in the organisation of concerts and fundraising events, with Clacks Council providing most of the tutors and the rehearsal venue. Participation is free of charge. Instrumental Tutors work at HMFY to fulfil their additional hours, but also offer extra time on a voluntary basis or are given time back in lieu. Other music staff and parents also volunteer their time to lead or support the ensembles. The ensembles are also open to pupils who do not receive tuition from Clacks Council. The rehearsal venue is provided by Clacks Council. The parent/carer committee run fundraising events to provide funds for concert venues and to subsidise residential excursions. Ticket sales and donations support the running costs. Parents are only asked to contribute towards the cost of the residential excursions.</t>
  </si>
  <si>
    <t>The numbers participating are lower than normal due to the impact that Covid had on instrumental lessons. Since returning to normal delivery of lessons there has been a large uptake across most instruments, and they will be ready to take part in ensemble activities from August 2022. There are also plans to do more recruitment at the beginning of next session as tutor time has been increased.</t>
  </si>
  <si>
    <t>In school ensembles and groups as well as larger activities, orchestras and bands in partnership with local organisations and community groups.</t>
  </si>
  <si>
    <t>Partner and local community groups and organisations as well as subsidised by the local authority.</t>
  </si>
  <si>
    <t xml:space="preserve">We do not employ additional staff for these activities, instructors contribute to these as part of their contract. </t>
  </si>
  <si>
    <t>Junior Wind Ensemble
Concert Band
Senior Wind Ensemble
Junior-Junior Strings
Junior Strings
Senior Schools’ Orchestra
Dundee Soul Jazz Collective
Ceol Dun Deagh Trad. Group
Dundee Schools‘ Rock Band
Senior Singers
Pipe Band
Guitar Ensemble
Percussion Ensemble
Brass Ensemble</t>
  </si>
  <si>
    <t>All central music making activities are funded through core IMS budget</t>
  </si>
  <si>
    <t>Staffing for central bands and orchestras come from within the Instrumental Music Service and from Secondary school classroom colleagues.</t>
  </si>
  <si>
    <t>The total impact on central activities won’t be felt for a number of years. There will be a drop off of senior players due to the pandemic, meaning the natural flow may see a gap.</t>
  </si>
  <si>
    <t>Due to Covid we were unable to run any Instrumental Music Service ensembles or choirs in 2021/22</t>
  </si>
  <si>
    <t>Not applicable</t>
  </si>
  <si>
    <t>Due to Covid restrictions we were unable to run any ensembles or choirs through the Music Service in 2021/22.</t>
  </si>
  <si>
    <t>Due to Covid restrictions regular ensemble rehearsals were unable to take place. 
In May we were able to offer 3 Sunday all day rehearsal days for the following groups:
Wind Band
Concert Band
String Ensemble
Senior String Orchestra
Primary Orchestra 
Senior Symphony Orchestra 
Pipe Band
Children's Chorus and Youth Choir.</t>
  </si>
  <si>
    <t>Subsidised by parent group and previous fundraising activities.</t>
  </si>
  <si>
    <t>Additional activities are staffed by EDC Instrumental Instructors and a small number of supply tutors.</t>
  </si>
  <si>
    <t>Previous numbers 636. Due to Covid restrictions, regular rehearsals and residential courses were unable to take place.</t>
  </si>
  <si>
    <t>All pupils are encouraged to take part in additional performance and ensemble opportunities. Instrumental Instructors support a large range of school music activities across the authority in their respective schools. In addition to these in school activities, the Instrumental Music Service has also hosted:
East Lothian Council Piano Festival - 70 young pianists performing on a full size grand piano at the Brunton Halls, Musselburgh with local pianist  Graham McDonald offering feedback and encouragement.
East Lothian Council Young Musician of the Year - 19 young musicians performing in the magnificent St Mary's Church, Haddington, to qualify for the Scottish Young Musicians Final.
East Lothian Council Senior Brass Ensemble - Our Brass Ensemble came runner up in the 2022 Scottish Young Musicians Brass Competition and our representative in the solo competition won best string prize and the Incorporated Society of Musicians Prize.
Haddstock Festival IMS Residency - Instrumental Music Service Showcase featuring primary orchestra, secondary jazz band, woodwind ensembles, guitar ensembles and various other chamber groups.
East Lothian Schools Piping Group - Inaugural public performance in our Anthem for East Lothian.
East Lothian School Symphony Orchestra - Came together to perform in an Anthem for East Lothian.
An Anthem for East Lothian, was hosted by East Lothian Council Instrumental Music Service, in collaboration with Lammermuir Festival. It featured Preston Lodge High School Pipe Band, East Lothian Council Instrumental Music Service Pipers, the East Lothian Instrumental Music Service Symphony Orchestra, our Instrumental Music Service Instructors, professional players from McOpera, Dunbar Voices and our Anthem Community Choir. We performed a world premiere of a commissioned piece, for East Lothian Instrumental Music Service, by Lammermuir Festival, written by Lliam Patterson and Laura Attridge and arranged by Peter Kemp. It was inspiring for our young people to come together, under the baton of renowned conductor Sian Edwards in this huge ensemble, featuring over 200 young musicians.</t>
  </si>
  <si>
    <t>For our East Lothian Council Young Musician event, a contribution was received by Scottish Young Musicians to assist with the costs of venue hire, accompaniment and adjudicators. For our Haddstock Festival IMS Residency the venue costs at St Mary's, Haddington, were covered by Haddstock festival. For our Anthem for East Lothian, the cost of the commissioned work, the professional McOpera players and conductor costs were provided by Lammermuir Festival. All other additional activity costs were covered from the Instrumental Music Service budget.</t>
  </si>
  <si>
    <t>These activities were all staffed by our Instrumental Music Service Instruction Team within their contracted hours.</t>
  </si>
  <si>
    <t>Covid-19 continued to impact provision of ensemble activities due to ongoing restrictions in schools and limits with pupil mixing for a large part of the academic session. However we planned all IMS activities, to ensure these could happen safely and within government advice. Our young people welcomed the return of our larger ensembles and our Anthem for East Lothian concert was designed as a side by side project to maximise the experience for our young people and what they could achieve in their first return to large ensemble playing since the pandemic. This side by side model worked exceptionally well and it was inspiring to see the young people's confidence grow during the project as they rehearsed and performed beside the professional McOpera musicians and their instructors. A video of the event is available here - https://youtu.be/Me-kQGWf7UY?t=498.</t>
  </si>
  <si>
    <t>In 2021/22 we had 2 virtual string orchestras running all year - with face to face rehearsals resuming in April 2022.
Face to Face Choir resumed in April 2022
That was the extent of our ensemble activities during 2021/22</t>
  </si>
  <si>
    <t>All done with the instructors "collegiate" working time, except choral staff being paid by the Education Department.</t>
  </si>
  <si>
    <t>5 string staff taking 2 hours of virtual string orchestra per week
4 choral staff taking 1.5 hours of choir each Saturday from April to June 2022</t>
  </si>
  <si>
    <t>Normally we have 4 string orchestras, 2 Concert Band, Trad Folk Ensemble, Brass Ensemble, 2 choirs and a Symphony Orchestra with approximately 750 pupils taking part - but we were limited to 2 virtual string orchestras and a choir for the final term - due to Covid</t>
  </si>
  <si>
    <t>There was no additional activities in 2021/22.  The main focus was starting up and building schools bands and ensembles.</t>
  </si>
  <si>
    <t>Sgoil Lionacleit Pipe Band
Our instrumental music teachers are also involved with the running of the following ensembles, however these are not provided by the IMS:
Lewis &amp; Harris Youth Concert Band
Lewis &amp; Harris Youth Pipe Band</t>
  </si>
  <si>
    <t>Extra curricular school groups are delivered as part of the IMTs contracted hours. 
These ensembles also have parent committees who organise fundraising events to enable the groups to participate in competitions and festivals on the mainland and additional funding is also sought from external bodies as and when required.</t>
  </si>
  <si>
    <t>Extra curricular school groups are delivered as part of the IMTs contracted hours.</t>
  </si>
  <si>
    <t>100 (estimate)</t>
  </si>
  <si>
    <t>During Covid the groups were able to run some online sessions or when weather allowed they rehearsed outdoors.</t>
  </si>
  <si>
    <t xml:space="preserve">Ensembles:
Senior Orchestra
Junior Wind Band
Junior Strings Orchestra
Guitar Ensemble
Clarsach ensemble
Pipe Band
Rock and Pop Group
Senior Choir
School bands and ensembles
New Found Sound- silent film composition project 
Falkirk Young Musician competition </t>
  </si>
  <si>
    <t>These are all delivering by instructors as part of our Working Time Agreement (WTA).</t>
  </si>
  <si>
    <t xml:space="preserve">All instructors are allocated to attend an ensemble to support </t>
  </si>
  <si>
    <t>Covid impacted on our numbers and reduced them for ensembles and projects. This year was the first in two years that we could run these.</t>
  </si>
  <si>
    <t>Fife Music Service provided ensemble opportunities for young musicians of various levels. We had 3 Area Wind Bands and String Orchestras for our younger players of around grade 1-2 standard. A Wind Band and String Orchestra for our intermediate level players, around grade 3/4 and our Fife Sinfonia, Fife Concert Band and Fife Youth Orchestra for young musicians of grade 5 standard and above.</t>
  </si>
  <si>
    <t>Pupils were charged £5 per rehearsal as these activities were self funded.</t>
  </si>
  <si>
    <t>Paid for in full by participation charges.</t>
  </si>
  <si>
    <t>Staff were employed and paid our locally agreed overtime rate.</t>
  </si>
  <si>
    <t>Children &amp; young people, families, Music Instructors and schools were all delighted that these activities could return for 2021-22. Covid-19 impacted the numbers, particularly for our younger groups as recruitment of new pupils was severely reduced.</t>
  </si>
  <si>
    <t>CREATE IMI run weekly ensembles, bands , orchestras and choirs in each school
CREATE offer Play Days, Workshops, Masterclasses and Side by Sides  throughout the year for all disciplines.
CREATE City Groups take place in City Halls:
String Orchestra
String Sinfonia
String Ensemble
Viol Consort
Junior Brass Ensemble
Senior Brass Ensemble
Clarinet Choir
Percussion Ensemble
Concert Band
Symphonic Wind Band
Junior Choir
Senior Choir
Chamber Choir
Guitar Ensemble
Big Band
Pipes and Drums
Glasgow Schools' Symphony Orchestra</t>
  </si>
  <si>
    <t>There is a charge for the residential part of GSSO</t>
  </si>
  <si>
    <t>All activities are free of charge and fully funded by GCC Education Services apart form the residential part of GSSO</t>
  </si>
  <si>
    <t>String Orchestra  - 5 staff, 2 hrs, 15 weeks plus 1 concert
String Sinfonia -  5 staff, 2 hrs, 15 weeks plus 1 concert
String Ensemble - 1 staff 1.5 hrs - when required, various performances 
Viol Consort - 1 staff various hours and performances
Junior Brass Ensemble - 3 staff, 1 hr, 7 weeks plus 1 concert
Senior Brass Ensemble - 3 staff, 1 hr, 7 weeks plus 1 concert
Clarinet Choir 2 staff, 1 hr, 4 weeks
Percussion Ensemble -  2 staff, 1 hr, 7 weeks plus 1 concert
Concert Band - 4 staff, 2 hrs, 15 weeks plus 1 concert
Symphonic Wind Band - 6 staff , 2 hrs, 15 weeks plus 1 concert
Junior Choir-  2 staff, 1hr, 7 weeks plus 2 concerts
Senior Choir - 2 staff, 1hr, 7 weeks plus 2 concerts
Chamber Choir -  4 staff 1 hour, 7 weeks plus 2 concerts
Guitar Ensemble 1 staff, 1.5 hrs, 7 weeks plus 1 concert
Big Band - 4 staff , 2hrs, 15wks plus 1 concert
Pipes and Drums - 2 staff as required
Glasgow Schools' Symphony Orchestra - 13 staff, 4 x 3hr rehearsals , 1 x 5 day residential course, 3 concerts</t>
  </si>
  <si>
    <t>All activities were slightly reduced due to Covid-19 restrictions. We resumed Concert Bands, Big Band and String Orchestras from November 2021 and introduced the remaining ensembles from January 2022. Two hugely successful Spring concerts were delivered to capacity audiences in City Halls and a residential GSSO summer course and sell out concert also took place. 19 play days, workshops and side by side events were also delivered throughout session 21-22</t>
  </si>
  <si>
    <t>Many Instructors offer access to school and Area ensembles on a weekly basis.
Our Highland Young Musician groups (regional ensembles) did not run in session 2021/22 so that all our efforts could be put in to re-establishing the school and Area groups post-Covid</t>
  </si>
  <si>
    <t>When in place, HYM groups normally incur a membership fee in order to be self-financing</t>
  </si>
  <si>
    <t>No membership charge for weekly Area ensembles - which rely on raffles and informal donations in order to make a contribution to the costs of music etc.  Staff run these groups on a voluntary basis</t>
  </si>
  <si>
    <t>All staffed by mainstream HLH Instructors (in some cases with some additional adult volunteers; senior pupil mentors or former pupil volunteers)</t>
  </si>
  <si>
    <t>Junior Choir
Senior Choir
Junior String Orchestra
Senior String Orchestra
Junior Wind Orchestra
Senior Wind Orchestra
Piping Group
Ensembles
Support school based events, authority events, concerts and competitions</t>
  </si>
  <si>
    <t>Events/competitions and concerts are normally funded by Inverclyde Council.</t>
  </si>
  <si>
    <t>10 music instructors and 10 sessional staff to support these activities.
All staff are paid sessional hours which are an addition to music instructor contracts.</t>
  </si>
  <si>
    <t>The group numbers have been impacted due to covid. All group numbers are down, staff are actively recruiting to increase the number on players in these activities, although it may take a few years to return to pre covid levels.</t>
  </si>
  <si>
    <t>Each School, with the support of IMS, will provide ensembles as appropriate, especially on the run up to the end of each of the 3 terms, Winter, Spring and Summer.  This prepares the ensembles for school concerts and events. There have been no regional ensembles during Covid 19 restrictions. Going forward a regional ensemble will be provided for pupils once a month.  This would be to prepare for the authorities annual festival of music in the Spring.</t>
  </si>
  <si>
    <t>There are no charges for ensembles</t>
  </si>
  <si>
    <t>Ensemble lets and equipment are met by the Local Authority.  Staff time is covered by both McCrone (Balance) Time &amp; Authorised Overtime.</t>
  </si>
  <si>
    <t>12.827 FTE Instrumental Staff and School teaching staff cover the school ensembles from McCrone (Balance) Time.  Local authority ensembles is covered by both McCrone (Balance) Time &amp; Authorised Overtime.</t>
  </si>
  <si>
    <t>Schools have only recently started up ensembles again.  Regional ensembles have not run in 2021/2022 although some virtual concerts were run.</t>
  </si>
  <si>
    <t>Moray Music Centre - extra curricular regional ensembles:
Junior String Orchestra
Senior String Orchestra
Junior Wind Band
Senior Wind Band</t>
  </si>
  <si>
    <t>£4.85/week
21 weeks @ £101.85</t>
  </si>
  <si>
    <t>Funded partly by IMS budget and participation charges, however transport costs result in significant overspend in budget. Increase in charging would be controversial given Scot Gov free transport for under 21s policy.</t>
  </si>
  <si>
    <t>4 music instructors as conductors (4 FTE) with Moray Music Centre duties included as part of music instructor contract and salary. Paid at higher scale point.
3 additional music instructors claim 2 hours per week (£25/hour) during Terms 1-3 whilst Moray Music Centre runs.
3 community volunteers (unpaid).</t>
  </si>
  <si>
    <t>General pupil numbers impacted due to COVID - high number of cessations during lock down periods. After senior leavers, number of pupils remaining in service and at appropriate level to attend Moray Music Centre lower across the service due to missed year of new starts.</t>
  </si>
  <si>
    <t>School: 
String Ensembles
Ceilidh Group
Percussion Ensemble
Woodwind Ensembles (saxophone quartet, clarinet quartet, flute quartet etc)
Brass Groups
Wind Bands
Authority: 
North Ayrshire Junior Strings
North Ayrshire Senior Strings
North Ayrshire Chamber Strings
North Ayrshire Training Band
North Ayrshire Senior Band
Theory Classes</t>
  </si>
  <si>
    <t>These were paid for by the local authority through the Music Service Budget.</t>
  </si>
  <si>
    <t>All CORE staff took part in extra curricular activities.</t>
  </si>
  <si>
    <t>Approximately 150 pupils took part in Authority Groups in 21/22. All pupils in Primary and Secondary are given the opportunity tp take part in a school ensemble when deemed suitable by the the  Instrumental Teacher.</t>
  </si>
  <si>
    <t>After the defection from instrumental music during Covid and the drop in pupil No’s, North Lanarkshire was forced to concentrate on re-building pupil No’s from the bottom up.
The big effort went into regenerating school music departments and school bands, before we could restart the authority wide ensembles.
The one group who managed to work through 21-22 was the North Lanarkshire Schools Pipe Band.
We have only recently restarted the North Lanarkshire music groups.</t>
  </si>
  <si>
    <t>Paid for by the local authority from the core music budget.</t>
  </si>
  <si>
    <t>NLSPB-= 5 STAFF-1.9 FTE
1 X 1FTE, BP
1 X .6 FTE SD
1X .1 FTE SD
2 X CASUAL STAFF @ .1 FTE BP</t>
  </si>
  <si>
    <t>Orkney Schools Big Band
Orkney Schools Little Big Band
P7-S1 Transition Strings Day
Various in-school ensembles</t>
  </si>
  <si>
    <t>Orkney Schools Big Band and Little Big Band are funded through YMI.
The P7-S1 Transition Strings Day was funded through the authority.</t>
  </si>
  <si>
    <t>Orkney Schools Big Band and Little Big Band: 1.5 hours per week x 4 instructors x 27 weeks
P7-S1 Transition Strings Day: 6 instructors x 7 hours</t>
  </si>
  <si>
    <t>Covid-19 has actually boosted uptake from brass and woodwind players in our Big Bands - perhaps because they were unable to play in school for so long.</t>
  </si>
  <si>
    <t>Monday 6.00pm - 8.15pm : Perth Youth Orchestra   
Wednesday 6.00pm - 7.30pm : Wind Orchestra, Concert Band, Guitar Ensemble  
Thursday 6.00pm – 7.30pm: Senior Strings Orchestra; String Orchestra; Percussion Ensemble; Choir; Piping 
Residential Music Camp – April 2022</t>
  </si>
  <si>
    <t>No charge for all the above Central Groups but there was a subsidised charge for the residential music camp.  Pupils on low income given concession from parental support groups.</t>
  </si>
  <si>
    <t>Staffing funded by Perth &amp; Kinross Council.  No income from pupils/parents for Central Groups orchestras.  Music Camps subsidised by Perth &amp; Kinross Council and charges to parents.  Pupils on low income given concession from parental support groups.</t>
  </si>
  <si>
    <t xml:space="preserve">All extra activities staffed by Perth &amp; Kinross Council Instrumental Music Staff who receive additional hours payments. 
</t>
  </si>
  <si>
    <t>Concert Band (Beginner &amp; Junior)
Ceilidh Group (Training &amp; Senior)
Jazz Band (Junior)
Pipe Band (Novice B)
Beginner String Group
Intermediate String Group</t>
  </si>
  <si>
    <t>Paid for entirely by the local authority.</t>
  </si>
  <si>
    <t>Sessional employees are used on an hourly basis (as required).</t>
  </si>
  <si>
    <t>Due to ongoing Covid-19 restrictions, delivery of additional activities were limited and only took place during the summer term.</t>
  </si>
  <si>
    <t>Last year only the Shetland Youth Orchestra met on a Saturday Morning</t>
  </si>
  <si>
    <t>Subsidised by local authority e.g. cost of room hire</t>
  </si>
  <si>
    <t>2 of our full time Instrumental Instructors run the Shetland Youth Orchestra on a Saturday morning</t>
  </si>
  <si>
    <t>The Instructors felt it was even more important for young people to get together and play even just for the social side of things.</t>
  </si>
  <si>
    <t>During the 21/22 school session we were unable to hold our normal programme of additional music making activities both in school and at local authority level due to Covid restrictions at the time. However we adapted opportunities and provided some individual and small group performances in schools including school flute groups, woodwind groups, smaller string groups, string orchestras and concert band groups.
During the summer term, when restrictions were eased further, pupils were given the opportunity to attended local authority groups in a 'Let's Play Again! initiative. This involved a series of 6 rehearsals culminating in a sharing session for parents. The idea was to give pupils the opportunity to play together, meet pupils from other schools and gain confidence in playing together again. The activities included: Senior Strings, Junior Concert Band, Senior Concert Band, Big Band, Chamber Choir and Percussion Ensemble. Our Junior String players had the opportunity to attend a weekend  'String' Day' activity based on the same principle. 
In session 21/22 we held our first South Ayrshire Young Musician Competition. Every secondary school held their own young musician competitions and from there the pupils represented their schools in the local authoirty final. The winner went on to represent South Ayrshire at the Scottish Young Musician Final at the RCS.</t>
  </si>
  <si>
    <t>There was no cost for any of the additional opportunities provided</t>
  </si>
  <si>
    <t>These additional activities are funded by the local authority.</t>
  </si>
  <si>
    <t xml:space="preserve">These activities are staffed by permanent music instructors, temporary supply music instructors and class primary and secondary music teachers. Suitably qualified staff are invited to take part in these additional activities and are employed on an additional hours basis rather than FTE. </t>
  </si>
  <si>
    <t>Covid continued to impact all additional activities in the 21/22 session</t>
  </si>
  <si>
    <t>South Lanarkshire Council aims to offer children and young people a diverse and modern range of musical opportunities provided by the Instrumental Music Service. The usual annual school-based activities (outlined below) were replaced with online activities throughout 2021/22:
• Orchestras 
• Jazz bands
• Choirs and vocal ensembles 
• Specialised instrumental music discipline ensembles (brass, woodwind, percussion, - string ensembles etc) 
• Young Musician of the Year competitions 
• School musical evenings and showcase concerts; 
* Music based school trips 
• Peer learning projects (Primary school transition groups etc).
• Specialised instrumental events e.g. Senior Vocal Day, Clarinet Masterclass, Jazz Workshop etc
• South Lanarkshire Schools’ Big Band 
• South Lanarkshire Schools’ Percussion Ensemble 
• South Lanarkshire Schools’ Junior Chorus
• South Lanarkshire Schools’ Senior Chorus 
• South Lanarkshire Orchestral Society (3 x Concert Bands, 3 x String Orchestras) 
• Sessional music projects (joint learning community collaborations and transitional music-making projects) 
• Three annual showcase events (IMS Showcase/IMS Primary Music Showcase/Battle of the Bands)
Throughout the Covid-19 Pandemic and subsequent recovery period, the activities above were replaced with a series of inclusive online and live events which provided all pupils with the opportunity to perform online on the IMS YouTube Channel and in schools and community settings. For example: *Films and Fireworks Concert; *12 Days of Christmas (daily concerts); *Glasgow Songs Project; *Holocaust Remembrance Service; *Battle of the Bands - live event; *Be The Change - online and live performing opportunity
Mixed learning community and interdisciplinary online workshops and projects were also available throughout the session.</t>
  </si>
  <si>
    <t>All additional activities outlined above are funded by South Lanarkshire Council's Instrumental Music Service.</t>
  </si>
  <si>
    <t>All Instrumental Music Teachers and YMI funded staff contribute to the staffing of additional activities.</t>
  </si>
  <si>
    <t>South Lanarkshire's IMS responded to the Covid-19 Pandemic with expedience, initially ensuring that communication channels were both comprehensive and effective with all stakeholders. The School App for Parents continued as a medium for communicating directly, as well as the use of GLOW/Google Classroom, Google Meet and social media platforms (IMS Twitter page @MusicSlc).
Clear expectations were set out and a suite of tools providing support to IMT's and pupils was made available. To compliment this strategy, pupil engagement was enhanced through the offer of unique and inclusive online performing events. (see all events on South Lanarkshire IMS YouTube Channel https://www.youtube.com/channel/UCyeQKvE9NTsD6Dr0KaUfPfA)
Pupil engagement surveys were used to measure efficacity of the online learning offer and supplementary events - and, the model of delivery and style of event adapted to meet the needs of all stakeholders. An example of this was the Films and Fireworks event/performance opportunity. The IMS responded to the needs of pupils/IMT's/schools by providing unique, inclusive and fun events that could be accessed free of charge and could be viewed on the IMS YouTube Channel. The success of online events were pivotal in ensuring the continued engagement of many pupils. In addition to this, the marketing of online events secured a diverse audience from education, SLC and the wider community. Building on the success, the IMS continued to produce online events such as '!2 Days of Christmas', 'Holocaust Memorial Concert' and numerous smaller scale online musical events. In response to the return to school and lifting of restrictions, the IMS returned to live performing with the 2022 Battle of the Bands Competition and the IMS Showcase 2022.
Cross learning community projects proved an invaluable contribution to the online and live events, ensuring inclusive practice and collaboration.</t>
  </si>
  <si>
    <t>Stirling and District Schools Pipe Band continued with online rehearsals until they were able to meet in person in October 2021. Rehearsals were cancelled again at Christmas and started back again in February 2022.
There were no other whole council extra-curricular activities run by the IMS during 201/22.
Some individual schools ran ensembles which were supported by the IMS. Concerts were virtual in 2021 and in person in the summer term 2022.</t>
  </si>
  <si>
    <t>Subsidised by the LA</t>
  </si>
  <si>
    <t>The bagpipes and Pipe Band Drumming tutor run the Stirling and District Schools Pipe Band.</t>
  </si>
  <si>
    <t>The number of drummers in the band was lower than normal because we were unable to recruit new pupils to replace pupils who had left school. This was due to Covid restrictions.</t>
  </si>
  <si>
    <t>From the beginning of September until the Middle of December we were able to run the following ensembles:
• Senior Concert Band
• Senior String Ensemble
• Training Concert Band
• Training String Orchestra</t>
  </si>
  <si>
    <t>Paid for by Local Authority</t>
  </si>
  <si>
    <t>Staffed through extra hours on staff Working Time Agreements.</t>
  </si>
  <si>
    <t>Unfortunately when pupils returned to school in January 2022 the Ensembles were stopped due to the spike in COVID numbers.</t>
  </si>
  <si>
    <t>Most schools have bands and ensembles and a number have cluster ensembles that include the associate primary school instrumental students. There are a number of Area Ensembles that are open to all young people who play an instrument in West Lothian. 
West Lothian Schools Wind Ensemble
West Lothian Schools Concert Band
West Lothian Schools Brass Band
West Lothian Schools Big Band 
West Lothian Schools String Ensemble
West Lothian Schools Senior Pipe band
West Lothian schools Junior Pipe Band</t>
  </si>
  <si>
    <t>School ensembles are part of the instructors Working Time Agreement and for Area Ensembles staff are invited to coach and receive an additional overtime payment funded through the councils IMS budget.</t>
  </si>
  <si>
    <t>Information withheld</t>
  </si>
  <si>
    <t>200 approximately</t>
  </si>
  <si>
    <t>c.300</t>
  </si>
  <si>
    <t>c. 150</t>
  </si>
  <si>
    <t>Residential courses: 177 Local Schools Bands: unknown</t>
  </si>
  <si>
    <t>Residential courses: 177</t>
  </si>
  <si>
    <t>Local Schools Bands: unknown</t>
  </si>
  <si>
    <t>c. 600</t>
  </si>
  <si>
    <t>String Ensemble: 56 Senior Strings: 49 Wind Band: 57 Concert Band: 65 Jazz Band: 19 Percussion: 15</t>
  </si>
  <si>
    <t>Data not received</t>
  </si>
  <si>
    <t>100 approximately</t>
  </si>
  <si>
    <t>c. 1240</t>
  </si>
  <si>
    <t>unknown</t>
  </si>
  <si>
    <t>Approx. 100</t>
  </si>
  <si>
    <t>Regional ensembles: 85</t>
  </si>
  <si>
    <t>Regional ensembles: 150 Projects: c.200 School bands/ensembles: &gt;800</t>
  </si>
  <si>
    <t>Regional Ensembles: 160</t>
  </si>
  <si>
    <t>Regional Ensembles: c. 200</t>
  </si>
  <si>
    <t>Regional: 200 School: 600 Residential: 90 Concerts: 400</t>
  </si>
  <si>
    <t>Regional: 230 School: c. 600 Residential trips: 100 Concerts: c. 460</t>
  </si>
  <si>
    <t>652 young people participated in the Saturday and evening run groups</t>
  </si>
  <si>
    <t xml:space="preserve">750+ young people attended Play Days and Master Classes </t>
  </si>
  <si>
    <t>Highland Young Musicians: 325 Area Groups: unknown</t>
  </si>
  <si>
    <t>Highland Young Musicians: 320 Area Groups: unknown</t>
  </si>
  <si>
    <t>c. 300</t>
  </si>
  <si>
    <t>c. 320</t>
  </si>
  <si>
    <t>Highland Young Musicians: c.300 Area Groups: c.350-400</t>
  </si>
  <si>
    <t>800 (230 Highland Young Musicians)</t>
  </si>
  <si>
    <t>c. 350</t>
  </si>
  <si>
    <t>c.350</t>
  </si>
  <si>
    <t>c. 400</t>
  </si>
  <si>
    <t>c. 260</t>
  </si>
  <si>
    <t>c.800</t>
  </si>
  <si>
    <t>c. 1000 (Choirs are a new addition)</t>
  </si>
  <si>
    <t>c. 1000</t>
  </si>
  <si>
    <t>c.1000</t>
  </si>
  <si>
    <t>c.3000</t>
  </si>
  <si>
    <t>c. 3000</t>
  </si>
  <si>
    <t>Main annual concert: 275 Primary Music day: 125 Senior Strings: 43</t>
  </si>
  <si>
    <t>Main annual concert: 248 Spring Concert: 55 Primary Music day: 96 Senior Strings: 15</t>
  </si>
  <si>
    <t>c.400</t>
  </si>
  <si>
    <t>[1] This figure does not represent the additional brass groups, brass bands, string orchestras, percussion ensembles and wind bands in primaries and secondaries that take place at lunch time or after school</t>
  </si>
  <si>
    <t>[2] estimate</t>
  </si>
  <si>
    <t>[3] No activity took place for Fife Youth Concert Band and Sinfonia due to school closure period which would have involved an additional 90 pupils.</t>
  </si>
  <si>
    <t>[4] Including pupils in two ensembles, this figure is 306</t>
  </si>
  <si>
    <t>[5] Some of these pupils may be in more than one ensemble – only counted once</t>
  </si>
  <si>
    <t>[6] Some pupils play in more than one group e.g. Wind Band and Big Band.</t>
  </si>
  <si>
    <t>[7] 3 residential Camps cancelled due to Covid-19</t>
  </si>
  <si>
    <t>[8] Will be some cross over between different groups</t>
  </si>
  <si>
    <t>Private Sponsorship 2021/22</t>
  </si>
  <si>
    <t>Scottish Schools Pipes and Drums Trust for the loan of sets of Bagpipes and Chanters.</t>
  </si>
  <si>
    <t>Scottish Schools Pipes and Drums Trust for the loan of sets of Bagpipes and Chanters for the Aberdeenshire Schools Pipe Band. Friends of Music Centre groups fund raise at concerts for Music Centre activities.</t>
  </si>
  <si>
    <t>In Angus, we did not receive any additional funding from outside sources or fundraising.</t>
  </si>
  <si>
    <t>£50,000 from Argyll Piping Trust</t>
  </si>
  <si>
    <t>Hillfoots Music for Youth is run as a not for profit organisation by an Executive Parents/Carers Committee, all income is generated from concerts, donations and fundraising. The income generated pays for equipment etc. and subsidises excursions. It does not pay for any staffing.</t>
  </si>
  <si>
    <t>We received £7000 from Northwood Charitable Trust towards running costs for Central Bands and Orchestras.
£1000 from Community Regeneration towards running costs of Community Choir.</t>
  </si>
  <si>
    <t>Due to Covid restrictions we were unable to offer any additional activities and as such had no additional sponsorship.</t>
  </si>
  <si>
    <t>Pre pandemic, our parent group would raise funds for bursaries to help fund residential courses. No funds raised in 2021/22. No private sponsorship</t>
  </si>
  <si>
    <t>Pre pandemic, our parent group would raise funds to help fund bursaries for pupils attending residential courses and additional bands/orchestras. No private sponsorship</t>
  </si>
  <si>
    <t>The Scottish Schools Pipes and Drums Trust and PEF funded a Piper in Residence Scheme at two of our Primary schools, providing an additional 94 pupils with piping and drumming lessons during the 21-22 school session.</t>
  </si>
  <si>
    <t>For our East Lothian Council Young Musician event, a contribution was provided by Scottish Young Musicians towards the costs of venue hire, accompaniment and adjudicators.
For our Haddstock Festival IMS Residency the venue costs at St Mary's, Haddington, were covered by Haddstock festival.
For our Anthem for East Lothian, the cost of the commissioned work, the professional McOpera players and conductor costs were provided by Lammermuir Festival.</t>
  </si>
  <si>
    <t>During 2021/22 - None</t>
  </si>
  <si>
    <t>Funding was obtained by one school to increase the piping provision. This funding ws provided by the Scottish Schools Pipes &amp; Drums Trust</t>
  </si>
  <si>
    <t>Information not gathered as any private sponsorship would have been applied for by the parent committees associated with the ensembles rather than by the local authority.</t>
  </si>
  <si>
    <t>We don't have formal business sponsorship in place for additional activities but will offer opportunities when the occasion allows</t>
  </si>
  <si>
    <t>The Army School of Bagpipe Music &amp; Highland Drumming (ASBM&amp;HD) together with the Royal Military Tattoo are presently supporting a Pipes and Drums Project for Primary Pupils.  This will run for 3 years.  
MEPG fully supported a fully funded national "Young Musician Of The Year" competition that was open to all senior pupils in Midlothian.</t>
  </si>
  <si>
    <t>We Received £1500 from the Rhona Reid Trust to support our Young Musician of the Year competitions.</t>
  </si>
  <si>
    <t>2021-22 has seen the commencement of a partnership between Perth &amp; Kinross Council and Scottish Schools Pipe Band and Drumming Trust to create a new piping instructor and pipe band drumming instructor based at Perth Grammar School and cluster feeding primary schools.</t>
  </si>
  <si>
    <t>PKMF (Perth &amp; Kinross Music Foundation), YMPA (Young Musicians’ Parents’ Association), PYO (Perth Youth Orchestra)</t>
  </si>
  <si>
    <t>The Scottish Schools Piping and Drumming Trust (SSPDT) and Carrick Futures fund a standalone piping and drumming project in the Girvan area.</t>
  </si>
  <si>
    <t>All instrumental music lessons are free of charge.</t>
  </si>
  <si>
    <t>The Music Development Manager, Service Manager and Head of Service for Communities, Wellbeing and Partnerships regularly meet and report on budgetary matters in liaison with the Finance Team and Head of Finance. An aim for continued improvement for equal access is an important part of discussion and development plans.</t>
  </si>
  <si>
    <t>All instrumental music lessons are free of charge in Angus, in accordance with the Scottish Government's policy of free instrumental music tuition in schools across Scotland.</t>
  </si>
  <si>
    <t>Previously, SQA students received free tuition but now IMS tuition is free to all students.</t>
  </si>
  <si>
    <t>There are no longer any charging and concession policies with the removal of instrumental music tuition charges.</t>
  </si>
  <si>
    <t>Reviews of charging/concessions are taken at senior authority level.</t>
  </si>
  <si>
    <t>Meetings with Councillors through Chief Education Officer. Dialogue with HITS Exec and benchmarking with other IMS within West Partnership.</t>
  </si>
  <si>
    <t>On 14 July 2021, the Scottish Government announced that councils would be provided with funding for instrumental music tuition during the 2021/22 academic year. This funding allowed East Lothian to end the parental contribution towards the cost of this service for children and young people.</t>
  </si>
  <si>
    <t>Previously - a charging for services review took place - but during 2021/22 - this was unnecessary due to no charges</t>
  </si>
  <si>
    <t>For the 22/23 academic session, we have taken the decision to remove fees for our Fife Music Activities. This removes a significant financial barrier for children &amp; young people and their families who would wish to participate but who previously may not due to the financial commitment. Previously, we always strived to remove such barriers on a case by case basis, but the removal of this charge provides financial equity.</t>
  </si>
  <si>
    <t>Our tuition policies encourage open access and Instructors will amend teaching materials and techniques to allow pupils with specific needs to make appropriate progress where possible.</t>
  </si>
  <si>
    <t>Any charges or policy reviews are made by senior management and passed to Council Committee for approval by elected members.</t>
  </si>
  <si>
    <t>We did not charge for instrumental lessons or ensembles.</t>
  </si>
  <si>
    <t>Elected members review charges and concession policies based on and in comparison to changes to other service charges across the local authority and on recommendations from central officers following collegiate discussion in relation to service/team planning.</t>
  </si>
  <si>
    <t>The Instrumental Music Service is reviewed on an annual basis to ensure there is an equitable access to the service throughout the authority. The service also produces 10 YMI projects aimed at Primary provision to offer opportunities at an early stage.</t>
  </si>
  <si>
    <t>Regular reports to Council Members.</t>
  </si>
  <si>
    <t>We are continually developing processes to gather appropriate data/information across instrumental instruction, YMI provision and primary music specialist provision across schools in our local authority. This gives a clear picture of opportunity and informs us of any trends or patterns that may develop. We use this information to monitor uptake, particularly across SIMD areas, allowing us to plan ahead and provide appropriate opportunities to support equity.</t>
  </si>
  <si>
    <t>Education Resources annually reviews policies relating to and affecting the Instrumental Music Service through a selection of management team compilations and meetings.</t>
  </si>
  <si>
    <t>As a member of HITS, attendance of conferences and meetings with neighbouring authorities.
Information is available upon request.</t>
  </si>
  <si>
    <t>An IMS Report and Improvement Plan is produced annually and made available to parents/carers and to the wider public online. Conditions for 
lessons, music fees and the YMI projects are all available online. Hard copies are also available upon request. 
Integrated Impact Assessment reports are also published for the general public access.
The Music Development Manger attends HITS meetings and conferences regularly where updates and information are shared.
MEPG provides the opportunity as a national group for sharing information and good practice in a collaborative way.
The annual Improvement Service Instrumental Music Survey enable local authorities to share and analyse important data.</t>
  </si>
  <si>
    <t>We liaise with other IMS authorities via the Heads of Instrumental Teaching, Scotland (HITS). This platform allows us to hear and share policy
approaches with our colleagues across the country.
Working closely with our EiS representative and keeping abreast of policy changes via the national EiS network.
We are in constant conversation with our neighboring LA's IMS service Heads of Service. 
Closely follow and encourage staff participation in, the training content created and shared by MEPG.
Closely follow the work of, and participate in, events organised by the Scottish Association for Music Education (SAME).
We enjoy involvement and support from the Scottish Young Musician organisation.
Encourage our staff's social media membership and participation in activities organised by Scottish Instrumental Music Teaching Network (SIMTN). 
Review the annual Improvement Service Instrumental Music Survey.
Closely monitor examples (via media/social media/word of mouth/online) of excellent practice in other Scottish LAs.
Liaising with our YMI managers, monitoring new/alternative policy approaches/information through their contact network.</t>
  </si>
  <si>
    <t>Networking through HITS meetings and conferences.  Attendance at NCLN meetings.  Email distribution list of SIMN.  It is our intention to up-date IMS Policy this year.  In previous years we have looked at the coverage across schools within the LA and attempted to reach as many as possible.  Where this is challenging - due to location, we prioritise these schools for YMI funded projects.</t>
  </si>
  <si>
    <t>Information is shared with any authorities who request it and regularly through HITS.</t>
  </si>
  <si>
    <t xml:space="preserve">As part of HITS and through the South West Education Improvement Collaborative </t>
  </si>
  <si>
    <t>We share good practice through open dialogue with other Heads of Instrumental Services across the country and through the HITS Network, MPEG Comms and Teams meetings</t>
  </si>
  <si>
    <t>Work in partnership with neighbouring authorities, particularly within the Regional Improvement Collaborative to provide wider opportunities for pupils. 
Member of HITS and happy to work with colleagues in other local authorities.</t>
  </si>
  <si>
    <t>Discussions through HITS. FOI requests and regular contact with other IMS within the West Partnership. Joint in service days with Glasgow, East Renfrewshire and West Dunbartonshire</t>
  </si>
  <si>
    <t>As a member of Heads of Instrumental Teaching Scotland (HITS), the ELC IMS Team Manager regularly attends HITS meetings, receives their regular communications and attends the annual HITS Conference. The ELC Team Manager also ensures regular managers meetings within our Regional Improvement Collaborative. In addition to this, all instructors and the ELC Team Manager regularly attend Music Education Partnership Group training sessions and Scottish Instrumental Music Teacher Network training events.</t>
  </si>
  <si>
    <t>Through HITS Meetings/Conferences
Joint in-service sessions with neighbouring authorities
National Conferences
MEPG and SIMTN Training Sessions</t>
  </si>
  <si>
    <t>Liaison with colleagues from other Local Authorities through HITS ( Heads of Instrumental Teaching  Scotland) meetings and conference provides opportunities for national updates and sharing of information.
Instructors are represented on EIS Network and provide reports to IMS staff and management.
Information on training from MPEG and other partner organisations are shared with IMS instructors.</t>
  </si>
  <si>
    <t>We have membership of HITS and regularly participate in meetings and conferences organised by them. We freely share details relating to our IMS with other LA music services as and when requested.
We also participate in YMI network meetings organised by Creative Scotland</t>
  </si>
  <si>
    <t>Mainly through HITS</t>
  </si>
  <si>
    <t>Dialogue through HITS meetings, HITS Glow Team, SEIC IMS meetings.</t>
  </si>
  <si>
    <t>Glasgow CREATE IMS shares information through HITS, West Partnership and MEPG, via calls, conferences and meetings: https://blogs.glowscotland.org.uk/gc/glasgowcreate/</t>
  </si>
  <si>
    <t>Mainly through direct contact; HITS or MEPG</t>
  </si>
  <si>
    <t>• Staff Meetings/In-service Days
• National Events
• HITS
• Social Media
• Group Websites</t>
  </si>
  <si>
    <t>We are members of Heads of Instrumental Teaching Scotland (HITS) and work closely with the Music Education Partnership Group (MEPG) and the Scottish Instrumental Teaching Network (SIMTN).  These 3 organisations provide an excellent share point for best practices and instructor training.</t>
  </si>
  <si>
    <t>HITS, discuss locally, share on request, Teams, SAME, professional networking. Good relationships with neighbouring LAs - can call for both informal and formal conversations. Closer working/sharing with RIC colleagues would be good.</t>
  </si>
  <si>
    <t>Through Heads of Instrumental Teaching Scotland Network meetings/conference, educational collaboration with neighboring authorities for  inset days and projects, continued work with Music Education Partnership Group, sharing of best practice through EIS Instrumental Teachers Network.</t>
  </si>
  <si>
    <t>As a member of HITS, North Lanarkshire is more than happy to share policy and best practise with other local authorities.</t>
  </si>
  <si>
    <t>• HITS
• YMI Learning Days
• SAME
• MEPG
• SIMTN
• Facebook Groups: Music Teachers Scotland, Music Instructors Scotland, UK Hubs/Service</t>
  </si>
  <si>
    <t>Share with HITS and Teams</t>
  </si>
  <si>
    <t>Through networks such as HITS and MEPG and through the annual Improvement Service survey.
Collaboration and partnership working with neighbouring instrumental music services.</t>
  </si>
  <si>
    <t>Through HITS</t>
  </si>
  <si>
    <t>Through Improvement Service information and HITS</t>
  </si>
  <si>
    <r>
      <rPr>
        <sz val="11"/>
        <color theme="1"/>
        <rFont val="Calibri"/>
        <family val="2"/>
      </rPr>
      <t xml:space="preserve">• </t>
    </r>
    <r>
      <rPr>
        <sz val="11"/>
        <color theme="1"/>
        <rFont val="Calibri"/>
        <family val="2"/>
        <scheme val="minor"/>
      </rPr>
      <t>Collaboration with managers across the South West Collaborative. (North Ayrshire, East Ayrshire and Dumfries and Galloway)
• Share information nationally with colleagues and partners within Heads of Instrumental Teaching Scotland (HITS)
• Completion of Annual Improvement Service reports
• Attendance at national CLPL events and courses
• Participation in national working groups 
• Share via social media including Facebook, Twitter and via our blog https://blogs.glowscotland.org.uk/sa/sacims/</t>
    </r>
  </si>
  <si>
    <t>HITS provides a beneficial network for colleagues to share areas relating to best practice and policy development. EIS members benefit from the 
collegiate approach invested through the Instructors’ Network. Frequently, instructors and managers alike will look to colleagues from other local 
authorities for guidance and assurance. Such practice removes ‘barriers’, and enhances opportunities for collegiate working across the country. One example of this approach working well in practice was the 2022 Annual HITS Conference.
MEPG is another valuable national forum for sharing information and best practice in a collaborative setting. The introduction of the SIMTN has further enhanced opportunity for collaboration and information sharing.
The annual Improvement Service Instrumental Music Survey is an invaluable way for local authorities to share and analyse pertinent and beneficial data on an annual basis.</t>
  </si>
  <si>
    <t>We share policies with HITS members where requested.</t>
  </si>
  <si>
    <t>We rely on formal and informal communication with other Local Authorities and organisations such as HITS, MEPG and SIMTN</t>
  </si>
  <si>
    <t>Attendance at HITS meeting, email communication through HITS and "Hits Managers Team" page on glow.</t>
  </si>
  <si>
    <t>Instructor time is shared fairly across the city to be as equitable as possible.
Where engagement is low, we approach the area with classroom projects to engage them through emersion of music making and encourage them to participate in lessons going forward. 
Barriers such as tuition and instrumental costs have been removed.</t>
  </si>
  <si>
    <t>Aberdeenshire online registration system is available for everyone to be placed on a waiting list. The IMS and schools assist, in partnership, those that struggle with technology or do not have access to the internet. Meetings between Head Teachers, Instructors and the Music Development Manager aim to make tuition as accessible as possible.</t>
  </si>
  <si>
    <t>Our initial draw of interest comes from actively demonstrating available instruments, and recruiting from the year group that instrumental lessons become available on a given instrument.
We encourage participation in lessons by playing an active role in the daily life of our schools, with IMS pupils performing at concerts, school young musicians, and school assemblies, as well as promoting the successes of our existing IMS pupils through our social media channels.
In order to manage recruitment (and especially expectation due to limited staffing resources), we keep close control over advertising lesson availability through our school's social media platforms, but where manageable, this offers an excellent opportunity to support recruitment and get information home to parents/carers.
We pay close attention to the allocation of Instructors that we have visiting schools in SIMD locations, always trying to make sure that a balanced provision is offered and supported in these areas.</t>
  </si>
  <si>
    <t>The IMS instructors have delivered the 12 Hours Music Project across 24 schools in 2021/22 which is encouraging pupils at P6 to take up the offer of musical tuition in whichever instrument is available in their setting.</t>
  </si>
  <si>
    <t>Access to instrumental music tuition is open to all. To encourage uptake from schools where there is no provision or more deprived areas we offer whole class projects through the Youth Music Initiative scheme, and as Instrumental Music Tuition is no longer chargeable, we anticipate a higher number of pupils will continue on to the Instrumental Music Service.
When looking at recruitment, if tutor time available we will look at uptake across the whole authority and try to target areas/schools who have very little instrumental music tuition.</t>
  </si>
  <si>
    <t>Through our YMI programme, teachers in primary and secondary schools, promotion through our partnerships with local music organisations and community groups, through social media and council website. We also work closely with the inclusion team and additional support for learning team within the council to break down barriers to participation.</t>
  </si>
  <si>
    <t>There has been no cost associated with instrumental tuition in Dundee since 2018. The Service has been re-organised along cluster lines to ensure that we have equality of provision across the city.
We recently put 4 members of the IMS team trough minibus testing to enable them to transport pupils to central activities where transport is a barrier. There is no cost for these activities.</t>
  </si>
  <si>
    <t>New registration procedures allow us to map pupil uptake from across the local authority, this will provide information to ensure that all pupils across the authority have access to the IMS service. In addition we are looking to strengthen our YMI provision in deprived areas to encourage young people who would not normally get involved with music making to do so through YMI and then IMS.</t>
  </si>
  <si>
    <t>Instruction is offered in all our primary and secondary schools. Recently offered pilot projects in primary percussion to SIMD 1 and 2 schools.</t>
  </si>
  <si>
    <t>We rebalanced IMS provision to ensure equitable access to lessons across the authority and appropriate instrumentation for IMS ensembles in the future. Targeted recruitment events took place in all schools to encourage all pupils to express an interest in music lessons and to ensure access to the service was equitable. We also ran our 'Musician in Residence' programmes in a range of schools, in several more deprived areas, with pupils chosen by the school. This allowed us to immediately boost pupil engagement and ensure these young people felt ownership of music in their school and that it was something for them to engage with both now and in the future.</t>
  </si>
  <si>
    <t>We are constantly homing in on deprived area schools - trying different ways of engaging with pupils from those areas.</t>
  </si>
  <si>
    <t>Instrument instruction delivered in all 88 primary and 23 secondary school across Edinburgh from P4 upwards.
Music Instruction has always been free in Edinburgh schools and continues to be in line with Scottish Government Funding.
£60,000 of funding from Edinburgh International Festival was spent on instruments for pupils who had no access to their on instruments during Covid restrictions.  Schools in areas of economic disadvantage were specifically targeted.</t>
  </si>
  <si>
    <t>Instrumental tuition is available to all pupils in the Western Isles from P5 onwards including pupils from more deprived backgrounds.</t>
  </si>
  <si>
    <t>We will target schools with high levels of poverty to encourage pupils to participate.</t>
  </si>
  <si>
    <t>All council operated schools, in all areas of Fife, including areas of high deprivation have input from Fife Music Service. Each primary has access to high quality instrumental music instruction in at least one instrumental discipline. All lessons are now free of charge to all, ensuring greater financial equity across Fife. At the point point of access, instruments and music are provided free of charge to all learners. Secondary schools in Fife have access to a broad spectrum of instrumental disciplines covering a wide range of genres such as orchestral, Scottish traditional (including Bagpipes &amp; Pipe Band Drumming) and rock and pop music.</t>
  </si>
  <si>
    <t>Glasgow CREATE IMS strives to make lessons accessible for all children and young people.
City music groups and activities are made available free of charge and barriers such as transport costs are supported where needed through school funds, CREATE and via the governments free bus travel scheme.</t>
  </si>
  <si>
    <t>We have developed a number of band classes and projects in areas which allow us to broaden access and encourage development of all the other skills we know that learning a musical instrument can develop with pupils from more deprived areas.</t>
  </si>
  <si>
    <t>All pupils from P4 – S6 are eligible to have music instruction.  With the removal of fees from the service, this has made this instruction more assemble to all and further enhance the opportunity for those residing in more deprived areas to participate.</t>
  </si>
  <si>
    <t>A letter is sent to every parent in Primary 6 (via their schools) every year to invite children to apply for music lessons.  Primary 6 is the starting point for children receiving lessons in Midlothian at the moment.   All primary Headteachers are encouraged to promote the music service in their respective schools, with extra effort made to include children from deprived areas.</t>
  </si>
  <si>
    <t>Sharing information via social media campaign; class demonstrations; performances and sharing opportunities; information available via schools, LA website.</t>
  </si>
  <si>
    <t>North Ayrshire operates an open access policy to start instrumental lessons. We also provide resources such as reeds, music books, strings etc to reduce as much cost as possible associated with instrumental lessons.</t>
  </si>
  <si>
    <t>North Lanarkshire strives to make the IMS an equitable opportunity for any pupil who wishes to learn to play an instrument no matter their social background or area the live in.</t>
  </si>
  <si>
    <t>No deprived areas in Orkney as identified by SIMD index.</t>
  </si>
  <si>
    <t>The PKC IMS Improvement Plan has identified the need to develop the engagement and support of pupils from disadvantaged areas. As a result, the IMS continues to have a priority of trying to implement “positive discrimination” to young people from disadvantaged areas for all activities, YMI or council funded (whether experiencing rural or urban deprivation, according to definition). Young people  continue to receive substantially more opportunities to take part in enjoyable and quality music–making opportunities. Pupils participate in many different ways. 
Charanga Primary Provision along with the classroom music provision being delivered by VMS staff, classroom teachers and IMS staff  provide primary pupils with a sound grounding in core musical skills. Rhythm, pulse, melody, co-ordination and singing games.   
Guitar tuition and guitar sessions many of which are targeted to pupils who live in remote areas.
Wind provision was delivered to targeted schools that previously had no music tuition and to schools in remote areas.   
Piping opportunities.
The intention to increase the breadth of vocal provision, tuition, choirs and workshops was affected due to Covid.</t>
  </si>
  <si>
    <t>Access to free tuition and instruments for all pupils for as long is required.
Participation in free extra curricular opportunities at school and authority level.
Working with outside practitioners and organisations to  deliver additional performance/workshop opportunities for pupils.</t>
  </si>
  <si>
    <t>SBC is seen as an inclusive authority and we try to offer instruction to all schools</t>
  </si>
  <si>
    <t>Instrumental lessons are open to all including the option of remote lessons where possible</t>
  </si>
  <si>
    <t>We have strong relationships with primary head teachers, principal teachers of music, secondary head teachers and are always keen to explore together how we can support young people in their school. When instrumental instruction spaces become available in primary schools all pupils are invited to express an interest in learning. Instructors take on as many pupils as practically possible within the time available.</t>
  </si>
  <si>
    <t>The introduction of a concessionary scheme in 2014 demonstrated a considerable investment by South Lanarkshire Council into the 
development of the Instrumental Music Service. As a service we continue to promote and secure an inclusive culture in relation to pupil suitability procedures and uptake across South Lanarkshire. The removal of charges for instrumental music lessons further supports the IMS ethical ambition to strive for equity and equality across all sectors and communities.
As a local authority, South Lanarkshire profiles the high quality and inclusive nature of its IMS through investing in bespoke and large-scale instrumental music showcase events. Throughout the Covid-19 Pandemic, South Lanarkshire Council's IMS has successfully migrated all projects and performing opportunities from a live setting to the newly established IMS YouTube Channel. The IMS Halloween Spooktakular, 12 Days of Christmas, Holocaust Memorial Event, Spring Into Summer Concert Series and the annual Battle of the Bands form part of the Education Resource Calendar, and throughout 2020/21 these events have moved to an online platform. Such events provide a practical demonstration of the high standard of music-making and tuition that exists within the county; they also provide an unforgettable and positive experience for the hundreds of young musicians taking part and the community at large. Enhanced community engagement through the live streaming of IMS events into all educational establishments, Youth Learning Hubs as well as SLC Care and Residential Homes has raised the profile of the IMS. 
Regular line management visits to establishments occur on a termly basis – such visits act as a vital conduit in supporting staff; assuring the quality of teaching practice and creating an environment of open two-way trust. In addition, line management support, input and attendance occurs at all public and/or school events involving IMS representation. As a Service, our high level of involvement within national competitions and national music ensembles acts as a vital benchmarking tool. The same principle applies to the tracking of the many young musicians who sit external music examinations, attend specialist music establishments (such as the RCS Junior Conservatoire), and progress to Higher and Further Education establishments upon leaving school. 
South Lanarkshire Council remains extremely proud of its sector-leading Instrumental Music Service. The Service is a key driver in the development of Expressive Arts within Education Resources, securing considerable impact in the areas of: musical development; raised attainment and achievement; performance opportunities and experiences; additional support needs interaction and promoting community building across the local authority.
In South Lanarkshire we firmly believe that the experience of instrumental music tuition naturally and comprehensively embeds the principles of 
Curriculum for Excellence and the National Improvement Framework. Also, that such experiences underpin fundamental lifelong learning skills for participating pupils.</t>
  </si>
  <si>
    <t>We continue to collect  data on the  number of pupils receiving instrumental tuition across the authority to help us in planning which allows us to highlight where there are gaps in our service. We have altered the offer of tuition, no longer offering all instruments in all primary schools; we have increased the allocated time for tutors in the schools they attend, but have reduced the number of schools. This allows us to offer at least two disciplines in every primary school in the authority. All disciplines continue to be offered at High school.
We demonstrated some instruments in our smaller, more remote rural schools and have increased the uptake in these areas.
The local authority to plan ahead to support equity and opportunity. In addition, the collective management of Instrumental Instruction, YMI provision and primary music specialist provision ensures the best possible opportunities for young people across the authority.</t>
  </si>
  <si>
    <t>IMS staff work closely with School staff to ensure any relevant background information pertinent to a pupil participating in IMS activities are discussed and that a plan is put in place to ensure the best learning experience possible for the pupil.</t>
  </si>
  <si>
    <t>Inclusive recruitment processes are carried out in all West Lothian schools.</t>
  </si>
  <si>
    <t>Pilot projects focusing on inclusive practice.
Extensive YMI Programme overseen by IMS Manager.
Target disadvantaged groups. 
Policies for staff have been updated to aim for a more efficient and cost-effective service.  
The COVID-19 situation has brought about a significant increase in online learning and delivery. This will now continue as a hybrid model where appropriate and advantageous to pupils.  
Online staff meetings and training will continue to feature as a more efficient way of working, while still recognising that face to face will still play an 
important role in the day to day running of the service.
Continued use of Google Classrooms and Teams through Glow where lessons would otherwise have been missed for a variety of reasons.
Increased use of online external examinations for pupils. Engage with more external examination boards such as the Music Teacher Board to explore more pathways to attainment.</t>
  </si>
  <si>
    <t>In Angus, we continue to promote the value and importance of Instrumental Music tuition, celebrating not only the musical successes of our pupils but also championing the many positive benefits that the learning of a musical instrument bestows upon lifelong learning and holistic development of our youngsters. 
We welcome the Scottish Government's pledge of free instrumental music tuition in schools across Scotland and have enjoyed the benefit of this policy in our Service's recovery from Covid-19.
Throughout session 2021-22 we enjoyed the commitment and support of our IMS team while navigating through the transition out of Covid-19 mitigations/restrictions.
Our dedicated business support manager, who is responsible for all IMS administrative housekeeping remains an integral member of our team.
Our online registration form, designed and maintained by our business support and IT department, is now in its third iteration and is helping to streamline the administrative side of pupil recruitment and registration, which is a great deal more straightforward for IMS instructors, parents, and carers alike.
We have a close working relationship with our Council's YMI Managers and enjoy close support from our superiors within Angus Council.
We enjoy the support and guidance afforded by our membership of HITS, 
We have thoroughly enjoyed participating in this year's Scottish Young Musician, and look forward to being involved in future years. 
Continued support of staff PRD through the promotion of online courses and annual PRD meetings. 
Our IMS team has coped well with the integration of technology into their working life. Confidence in practices associated with online learning platforms such as Google Classroom/ Microsoft Teams/ SeaSaw and Class Dojo is growing. 
Greater use of technology has created an opportunity to offer greater provision to our more rural primary schools.
IMS staff meetings (and in-service training where possible) will continue to be held online, helping staff overcome challenges such as travel, work/life balance, childcare, and timetabling while working in a rural authority. 
In academic session 2021-22 we saw the return of our first residential music camp since the start of the Covid-19 pandemic.</t>
  </si>
  <si>
    <t>All applicants are accepted onto the scheme with no testing (only instrument suitability) when a space becomes available. Concessionary rates are available. There is no charge for extra-curricular activities. Parents/carers of all pupils receiving lessons are issued with a guidelines document when entering the scheme and again at the beginning of each academic year. All pupils have a record of workbook which they bring to each lesson and should be signed by the parent/carer weekly. There is space for tutor/parent communication on each lesson page. Parents are issued with an annual Tuition Progress report with a Parental Response Form. Parents are invited to attend an individual appointment at a Parents Evening once a year. Senior Music Tutor has monitoring/evaluation procedures to include collation of reports/observed lessons and regular one to one meetings. Good standard of results in both SQA exams and instrumental exams with external bodies e.g. ABRSM. We will continue to endeavour to offer all of our musicians ensemble experience when they are of a suitable standard, either in a school ensemble of one of the many opportunities by Hillfoots Music for Youth. Pupils will have the opportunity to perform within their own school or at various venues within the local area. Hillfoots Music for Youth provides at least 3 concert opportunities each year, as well as a residential trip for the senior ensembles. Many other performing opportunities will also be available.</t>
  </si>
  <si>
    <t>East Ayrshire IMS looks for opportunities to share good practice both locally through the South West RIC and nationally. Looking to the future we hope to strengthen the service as it emerges from Covid restrictions and continue to look for ways to motivate and enthuse the young people we work with by giving them high quality learning and teaching opportunities through lessons and wider ensemble work.</t>
  </si>
  <si>
    <t xml:space="preserve">Pre Covid and in terms of equity of access, we are unique in that we offer our primary pupils an orchestral symphonic experience.
All pupils who reach Grade 2 are eligible to attend the Primary Training Orchestra intensive rehearsal weekend. When they reach Grade3 standard pupils then have the opportunity to audition for the Primary Orchestra week long residential course.
The introduction to orchestral playing at this young age whets the appetite for progression to one of our many senior ensembles, and often national orchestras.   </t>
  </si>
  <si>
    <t>As part of our Covid recovery plan, our authority level IMS showcase, an Anthem for East Lothian, was designed as a side by side scheme. This ensured we maximised the experience for our young people and what they could achieve in their first return to large ensemble playing since the pandemic. The side by side model worked exceptionally well and it was inspiring to see the young people's confidence grow during this project as they rehearsed and performed beside the professional McOpera musicians and their IMS instructors. A full video of the event is available here - https://youtu.be/Me-kQGWf7UY?t=498.</t>
  </si>
  <si>
    <t>The virtual string orchestras which took place weekly allowed pupils from other schools to meet up regularly - and they and staff really looked forward to these meetings for both musical and social reasons - so this helped with their all-round health and well-being.</t>
  </si>
  <si>
    <t>A pilot Wind Ensemble is taking place for the first time in a Locality area which includes 3 High Schools as well as the City Wide Wind Ensemble which takes place in a central location.  The Pilot is to encourage pupils who are unlikely to attend the City Wide Ensemble due to travel difficulties.
We promote the IMS through participation of IMS pupils performing to a wide range of audiences.at high profile events taking place in the city throughout the year.
Ongoing training needs of staff are identified through surveys and delivered where possible at In Service Days and occasional twilight sessions.</t>
  </si>
  <si>
    <t>Since the restrictions placed on us through the Covid-19 pandemic, the IMS has developed its use of digital platforms, such as Teams to provide quality musical experiences for our young people. All applications for our LA ensembles are now made and received digitally on MS Forms, meaning that information is instantly collated.</t>
  </si>
  <si>
    <t>Glasgow CREATE IMI are now equipped with connected learning iPad’s which is enhancing all areas of IMS delivery. The creation of the CEATE website is also affording new and better ways to communicate and share. 
Regular team ‘discipline’ meetings have also allowed greater sharing and support, building a highly motivated team who in turn deliver a hugely successful service.</t>
  </si>
  <si>
    <t xml:space="preserve">We have a workforce who are now equipped with digital skills which allow us to make the most of the positive benefits of online delivery and the storage of materials on GSuite - ensuring that pupils have access to these whenever they need them - this is a huge resource.  Whilst none of the HLH Instrumental Team would argue that online tuition is something they would want to rely on 100%, we have an unenviable infrastructure which means we can use digital delivery in a positive way - either for blended delivery, or as a resource for absence or bad weather cover, thereby minimising disruption to service delivery. </t>
  </si>
  <si>
    <t xml:space="preserve">With a reviewed and revised YMI offer, P&amp;K is creating and building a much more coordinated and structured music offer. There is now more efficiently planned and progressive music provision for young people encompassing all YMI activities, all Instrumental Music activities and community organisations and events. 
In June 2022, the Perth &amp; Kinross Music Service once again presented live streamed concert in Perth Concert Hall and streamed to all Primary Schools in Perth &amp; Kinross.  The concert, entitled Follow the Band, featured the Instrumental Music Staff joined with players from the BBC Scottish Symphony Orchestra, the Royal Scottish National Orchestra and the Scottish Chamber Orchestra.   
The “Band” presented a fully interactive and informative programme to a full hall and pupils in every corner of Perth &amp; Kinross were able to participate in the live show in the comfort of their own school.  This interaction was made much more straightforward through the use of Charanga (a full music curriculum) which is available in all Primary Schools in Perth &amp; Kinross.  Primary Teachers were able to work through selected Charanga songs with their pupils in preparation of interacting at the concert. 
This live screening was viewed and had pupils participating as far afield as the Falkland Islands.   
It is the intention to open out this live streamed concert to any school in Scotland, and beyond, who particularly have access to Charanga to present this concept as far and wide as possible. </t>
  </si>
  <si>
    <t>The greater use of technology (TEAMS + OneDrive) to share resources and engage with pupils.</t>
  </si>
  <si>
    <t>It would be good to run some primary whole class learning projects.
We keep accurate records.  Our instructors continue to compose suitably differentiated materials to encompass all levels of ability in our inclusive practice.  We support and encourage all participating in the instrumental service to enjoy their music instruction.</t>
  </si>
  <si>
    <t xml:space="preserve">Our instrumental instructors are highly valued professionals, welcomed by all schools. They build positive relationships and are open to new ways of working and learning. They work well as a team  ensuring the best opportunities for their pupils. Instructors have shown flexibility during the pandemic, always putting learners first. Staff are supported in annual  PRD's and take part in staff development and training sessions throughout the school year. </t>
  </si>
  <si>
    <t>The introduction of a concessionary scheme in 2014 demonstrated a considerable and ethical investment by South Lanarkshire Council into the 
development of the Instrumental Music Service. As a service we continue to promote and secure an inclusive culture in relation to pupil suitability procedures and uptake across South Lanarkshire. 
As a local authority, South Lanarkshire profiles the high quality and inclusive nature of its IMS through investing in bespoke and large-scale instrumental music showcase events. Throughout the Covid-19 Pandemic, South Lanarkshire Council's IMS successfully migrated all projects and performing opportunities from a live setting to the newly established IMS YouTube Channel. Online performing continued throughout 2021/22 with the IMS Films and Fireworks Concert, 12 Days of Christmas, Holocaust Memorial Event and Remembrance Commemoration. With the lifting of restrictions during the Covid-19 pandemic the IMS quickly adapted and returned once again to a live in-person model of showcasing and performing with the annual Battle of the Bands Competition and the IMS Showcase event which form part of the Education Resource Calendar. Such events provide a practical demonstration of the high standard of music-making and tuition that exists within the county; they also provide an unforgettable and positive experience for the hundreds of young musicians taking part and the community at large. Enhanced community engagement through the live streaming of IMS events into all educational establishments, Youth Learning Hubs as well as SLC Care and Residential Homes has raised the profile of the IMS. 
Regular line management visits to establishments occur on a termly basis – such visits act as a vital conduit in supporting staff; assuring the quality of teaching practice and creating an environment of open two-way trust. In addition, line management support, input and attendance occurs at all public and/or school events involving IMS representation. As a Service, our high level of involvement within national competitions and national music ensembles acts as a vital benchmarking tool. The same principle applies to the tracking of the many young musicians who sit external music examinations, attend specialist music establishments (such as the RCS Junior Conservatoire), and progress to Higher and Further Education establishments upon leaving school. 
South Lanarkshire Council remains extremely proud of its sector-leading Instrumental Music Service. The Service is a key driver in the development of Expressive Arts within Education Resources, securing considerable impact in the areas of: musical development; raised attainment and achievement; performance opportunities and experiences; additional support needs interaction. promoting community building across the local authority  and closing the attainment gap.
In South Lanarkshire we firmly believe that the experience of instrumental music tuition naturally and comprehensively embeds the principles of 
Curriculum for Excellence and the National Improvement Framework. Also, that such experiences underpin fundamental lifelong learning skills for participating pupils.</t>
  </si>
  <si>
    <t>We are a small, enthusiastic team who work well together. The team was very flexible in its approach during Covid, agreeing to teach aerosol instruments after school hours, through Google Meets, when the pupils were home from school.</t>
  </si>
  <si>
    <t>We are continuing our recovery from COVID, building on pupil numbers, restarting and developing extra-curricular while increasing additional learning and performing opportunities. We aim to engage with communities and neighbouring councils to provide further opportunities in music education.</t>
  </si>
  <si>
    <t>Future planning is around modern and new approaches of delivery for the service in order to realise full the potential for service delivery as well as professional development for staff. This has been particularly challenging period both socially and financially for services staff, schools, pupils and households, therefore, structure review and development is necessary for continued effective delivery.</t>
  </si>
  <si>
    <t>In Angus, our immediate goal is to continue to build from the losses that impacted our Service due to Covid-19. This includes building back to pre-covid pupil numbers, the full return of school extracurricular ensembles, and our regional bands &amp; orchestras programme.
Going forward, we are keeping a keen eye on the Scottish Government's pledge to support the growth in the Instrumental Music sector, with the hope that additional funding will be made available allowing us to increase staffing and help us to meet the huge demand that we face for Instrumental Music provision in Angus.</t>
  </si>
  <si>
    <t>The service is under significant financial strain, incurring a short-fall of £50,000 each year.  It may be necessary to move to a 'blended' approach to tuition whereby students have in-person lessons and online lessons rotationally.</t>
  </si>
  <si>
    <t>To increase the number of pupils playing, fully utilising tutor hours available. Hopefully with further funding from SG the expansion of the service to include Piano/Keyboard Tutor and further increase other disciplines. To encourage pupil participation in ensembles giving them free access to weekly rehearsals as well as their individual lesson, the opportunity to perform in at least 3 concerts per year, the option to go on a residential excursion and other trips/visits to musical events. Increase in number of pupils playing instruments in all schools, including deprived areas, and developing individual school ensembles.</t>
  </si>
  <si>
    <t>We are planning an increase in staffing of 0.6FTE brass, 0.6FTE strings, 0.2FTE percussion/drums at the start of the 2022/23 session. In addition music weekends will be restarting and weekly band, orchestra and ensembles throughout the year. We hope to continue to build our relationships and working capacity with community music groups locally. We have recently started a Youth Development project with local orchestra- Solway Sinfonia, giving our more able players the chance to develop their skills.
We have training and development plans for the year to include developing skills in technology and teaching pupils with a range of additional support needs.</t>
  </si>
  <si>
    <t>Our newly established online registration system has provided us with a database of parent/carers contact details so we can establish clear lines of communication. We plan to establish a parent and pupil council to ensure that our provision meets the demands of all stakeholders.
Dundee IMS has, over the past year, developed links with RCS, Benedetti Foundation, Scottish Ensemble and NYCoS to provide pupils in Dundee with access to the best available external partners to consolidate the excellent work that takes place in our schools every week. We have also started working closely with the High School of Dundee to share good practice in all aspects of instrumental music across the City.
We have developed a rewards system to enable pupils to get to Grades 1-3 as quickly as possible, therefore enabling them to reach the required standard for NQ prior to SQA Exams. We are hoping to start RCS Music Leaders in 22-23 to provide pupils with the opportunity to achieve Grades 6-8.
Our new Community Choirs in the Ardler and Menzieshill areas of Dundee is an extension of the  Kodaly provision in Primary 1 and Primary 2 classes across the City. It involves pupils from Primary 3 upwards, along with their Parents/Carers taking part in weekly singing activities, games and musical learning.</t>
  </si>
  <si>
    <t>We are looking to use online resources to remove any cost to pupils in line with Scottish Government guidelines. There is also an ongoing review of the service to identify areas where the service could be expanded should funding permit this.</t>
  </si>
  <si>
    <t>In discussions with senior management as to what is best use of additional SG funding to help develop the IMS.</t>
  </si>
  <si>
    <t>With the pupil numbers engaging with the service now having returned to pre pandemic and pre charging levels we hope to re-establish a sustainable balance between Primary and Secondary School provision. With so many new starts over the past 24 months we currently have a disproportionate amount of instructor time spent in primary schools but this will resolve itself naturally as our current pupils move to secondary schools over the coming years. We will continue to monitor who is accessing the service on an ongoing basis and will continue to ensure equitable access to our IMS provision. ELC IMS have allocated an additional 0.6 permanent FTE for the 22/23 school session and have additional FTE planned for the 23/34 school session, as part of the opening of a new East Lothian secondary school. This additional FTE will ensure we continue to maximise opportunities for East Lothian young people across the authority. 
The pupil access points to the service will be P4 for strings and P5 or S1 for all other instruments. This will allow us to maximise pupil numbers in each school and ensure the best educationally appropriate groupings for lessons. Accessibility is a priority for our service and we will build on recent training to ensure the IMS in a service for all young people in East Lothian.
In the 21/22 school session we purchased additional instrumental resources to support the increase in pupil numbers and have further planned purchases for the 22/23 school session, using the full Scottish Government expansion to support this unprecedented increase in demand for lessons. 
We will continue to seek opportunities for collaboration both locally and nationally to ensure we maximise opportunities for our young people and 22/23 will see us once again collaborate with organisations such as Lammermuir Festival, Haddstock Festival, Edinburgh College, Benedetti Foundation, ELC Arts Service, McOpera, Dunbar Voices, Preston Lodge High School Pipe Band and the Maxwell Quartet . We will also continue to run and develop our own ensembles programmes and events, while encouraging participation in the above ELC led collaborations and other external youth ensembles.</t>
  </si>
  <si>
    <t>We have had another 1001 pupils expressing interest in learning an instrument - and we took possession of £83 K worth of instruments at the end of 2022 Financial Year - so will take on as many pupils as the staffing can handle</t>
  </si>
  <si>
    <t>A review of school allocation of IMS is planned  due to the increasing school rolls and increasing demand for Music Instruction from schools and parents.
A review of city wide Bands, Orchestras and Ensembles is planned in order to increase participation and accessibility for pupils.
Ongoing discussions are taking place with Senior Management regarding the best use of Scottish Government Funding to develop the service.</t>
  </si>
  <si>
    <t xml:space="preserve">As a result of the additional funding from Scottish Government we have been able to remove charging for tuition for pupils moving from primary to secondary who had been learning guitar and strings.
Demand for certain instruments continues to be high and this will require us to have a look at how we can grow and develop the service subject but this would be dependent on further funding.
We strive to keep abreast of national developments with regard to instrumental music tuition and aim to develop the service delivered to pupils in our schools where this is possible in line with budget constraints. </t>
  </si>
  <si>
    <t xml:space="preserve">We aim this year to get back to pre-covid participation levels and offer wider opportunities that stopped during the pandemic. </t>
  </si>
  <si>
    <t>Currently we provide 11 regional ensembles. We plan to increase the musical styles on offer regionally, ensuring that young people receiving tuition on rock, pop, contemporary and Scottish traditional instruments have a pathway to a regional group. 
Fife Music Service is also looking to strengthen existing partnerships with local and national organisations.</t>
  </si>
  <si>
    <t>Glasgow CREATE IMS will continue to raise the profile of music and to support schools to raise attainment and achievement through thinking differently.
CREATE will continue to deliver CLPL sessions supporting and upskilling non specialist teachers ensuring music is taught at every level from Early Years to Sixth Year.
CREATE IMS will further strengthen and enhance Transitions across the city through specific and targeted projects creating musical pathways for young people which offer gateways to lifelong learning.
CREATE IMS will further develop and ensure access to excellent high quality CPD for all instructors.
CREATE's framework for expressive arts and website will continue to be developed and upgraded.
CREATE's IMS will offer more opportunities for young people to access music and performances.</t>
  </si>
  <si>
    <t xml:space="preserve">When funding stability is guaranteed, there is now an identified need for additional Instructors in some instruments/genres we already offer but also for instruments where we don't currently have provision. </t>
  </si>
  <si>
    <t>Midlothian is currently reviewing the Instrumental Music Service.  The aim of the review is "to better understand what we do well, what are the areas that we could improve on and how can we best deliver a modern and sustainable service, learning from the changes we had to make during the pandemic".</t>
  </si>
  <si>
    <t>Team plan in place to drive forward 4 main objectives over the next 2-3 years via a variety of actions:
1. Re-introduction, development and expansion of performance opportunities;
2. Develop, enhance and promote music instruction programme;
3. Establish and link music opportunities that enable a continuous learner journey;
4. A connected, informed and empowered team.
Team plan aligns with Moray Council Corporate Plan, LOIP as well as local and national Education Strategy.</t>
  </si>
  <si>
    <t>We are continuing to look at ways in which we can: maximise our pupil capacity, increase ensemble playing opportunities, build links within our communities, provide more performance opportunities for instrumental pupils and work collaboratively with other local authorities to facilitate staff training and pupil based projects. 
We continue to work with our classroom colleagues in the Primary school sector through our Primary Music Network. We will look to build upon this collaboration and offer support to primary classroom staff to build music as an integral part within the school curriculum.</t>
  </si>
  <si>
    <t>To give the service a solid financial foundation, so as many pupils as possible can access free instrumental music tuition from p1-s6. Without the financial constraints of charging applied to the service there is freedom to expand the delivery model.</t>
  </si>
  <si>
    <t>This year we are focusing on developing progression pathways through school, authority and community ensembles. This involves working with primary, junior high and secondary schools and community music ensembles.</t>
  </si>
  <si>
    <t>The aim in Perth &amp; Kinross is to create an overall, all in one music experience, encompassing all the available opportunities (Charanga through YMI, other YMI projects and initiatives and mainstream instrumental music lessons, Central Groups) all seen and identified as part of the Instrumental Music Service.</t>
  </si>
  <si>
    <t>Greater staff autonomy in managing teaching timetables across schools to maximise learning and participation opportunities for children/young people.
Continue to develop through pathways between YMI and IMS programmes.</t>
  </si>
  <si>
    <t>We work well now with Teams being able to offer pupils lessons in a larger area throughout the authority.  We have many talented arrangers and composers of music within our service that can provide exam material and ensemble pieces for our pupils.  We would love to increase staffing and reinstate extra regional curricular activities.</t>
  </si>
  <si>
    <t>There is currently an ongoing review of the Instrumental Music Service</t>
  </si>
  <si>
    <t>The proposed expansion/growth of instrumental music services is an exciting opportunity. We would hope to reach more young people in primary schools and develop our transitional programme. Furthermore, we hope to expand our additional activities programme, upskilling learners in group performance and widening access to group opportunity.</t>
  </si>
  <si>
    <t>The Instrumental Music Service sets out its priorities in line with the council's vision to improve the lives of everyone living in South Lanarkshire. Securing excellent professional development, improving opportunities for learners, enhanced engagement with all stakeholders and service growth are areas that are in sharp focus for the IMS throughout 2022/23.</t>
  </si>
  <si>
    <t>We have been active in promoting our service in areas where there has not been a tradition of pupils getting involved in Music Tuition, particularly across SIMD areas and in our more rural schools.
We hope to increase our Extra-Curricular activities.</t>
  </si>
  <si>
    <t>We are committed to continuing to work on the reduction of the poverty related attainment gap and to ensure the IMS is available to as many pupils as possible in WDC.</t>
  </si>
  <si>
    <t>Continue to expand learner opportunities within the service as lessons are now provided free of charge and restrictions placed on the service during the pandemic are now no longer in place. Increase numbers participating in Area Ensembles and reinstate ensembles that were unable to run over the last few years due to lower student numbers across the authority.</t>
  </si>
  <si>
    <t>We have also recently been able to provide permanent contracts for all our instrumental music service staff.</t>
  </si>
  <si>
    <t xml:space="preserve">Instrumental Music Services </t>
  </si>
  <si>
    <t>Summary Tables 2022</t>
  </si>
  <si>
    <t>Contents</t>
  </si>
  <si>
    <r>
      <t xml:space="preserve">1. Instrumental Music Tuition Fees, 2012-2021
</t>
    </r>
    <r>
      <rPr>
        <sz val="12"/>
        <color theme="1"/>
        <rFont val="Calibri"/>
        <family val="2"/>
        <scheme val="minor"/>
      </rPr>
      <t>Tuition fees for instrumental music lessons, per pupil, per instrument, per year.</t>
    </r>
  </si>
  <si>
    <t>1.  Instrumental Music Tuition Fees, 2012-2021</t>
  </si>
  <si>
    <r>
      <t xml:space="preserve">2. Instrument Hire/Loan Policies
</t>
    </r>
    <r>
      <rPr>
        <sz val="12"/>
        <color theme="1"/>
        <rFont val="Calibri"/>
        <family val="2"/>
        <scheme val="minor"/>
      </rPr>
      <t>Does your local authority offer a free trial period? The price of hire and policies are listed.</t>
    </r>
  </si>
  <si>
    <r>
      <t xml:space="preserve">3. Selection Procedures
</t>
    </r>
    <r>
      <rPr>
        <sz val="12"/>
        <color theme="1"/>
        <rFont val="Calibri"/>
        <family val="2"/>
        <scheme val="minor"/>
      </rPr>
      <t>How are children selected for tuition - are there any selection procedures?</t>
    </r>
  </si>
  <si>
    <t>5. Stage in School Tuition is First Offered</t>
  </si>
  <si>
    <r>
      <t xml:space="preserve">6. More Than One Instrument, Per Pupil
</t>
    </r>
    <r>
      <rPr>
        <sz val="12"/>
        <color theme="1"/>
        <rFont val="Calibri"/>
        <family val="2"/>
        <scheme val="minor"/>
      </rPr>
      <t>Are pupils able to apply for lessons on more than one instrument, and under what conditions is this allowed?</t>
    </r>
  </si>
  <si>
    <r>
      <t xml:space="preserve">7. Minutes of Tuition per Week, Number of Weeks per Year and Class Size
</t>
    </r>
    <r>
      <rPr>
        <sz val="12"/>
        <color theme="1"/>
        <rFont val="Calibri"/>
        <family val="2"/>
        <scheme val="minor"/>
      </rPr>
      <t>How many minutes per week is a pupil offered, what are the class sizes for lessons, how many weeks a year do lessons take place in?</t>
    </r>
  </si>
  <si>
    <r>
      <t xml:space="preserve">15. Instrumental Instructors, 2020/21
</t>
    </r>
    <r>
      <rPr>
        <sz val="12"/>
        <color theme="1"/>
        <rFont val="Calibri"/>
        <family val="2"/>
        <scheme val="minor"/>
      </rPr>
      <t xml:space="preserve">How many instructors are employed by each local authority per instrument? </t>
    </r>
  </si>
  <si>
    <r>
      <t xml:space="preserve">8. Additional Activities
</t>
    </r>
    <r>
      <rPr>
        <sz val="12"/>
        <color theme="1"/>
        <rFont val="Calibri"/>
        <family val="2"/>
        <scheme val="minor"/>
      </rPr>
      <t>What additional activities (outwith school time) are offered with details, for example charges and participation.</t>
    </r>
  </si>
  <si>
    <r>
      <t xml:space="preserve">9. Additional Activities, Pupil Numbers
</t>
    </r>
    <r>
      <rPr>
        <sz val="12"/>
        <color theme="1"/>
        <rFont val="Calibri"/>
        <family val="2"/>
        <scheme val="minor"/>
      </rPr>
      <t>How many pupils participated in additional activities (outwith school time)?</t>
    </r>
  </si>
  <si>
    <r>
      <t xml:space="preserve">10. IMS Pupil Numbers
</t>
    </r>
    <r>
      <rPr>
        <sz val="12"/>
        <color theme="1"/>
        <rFont val="Calibri"/>
        <family val="2"/>
        <scheme val="minor"/>
      </rPr>
      <t>How many pupils participated in instrumental music lessons? Pupil numbers include all those who received instrumental music lessons at some point over the course of the year. This includes pupils who received instrumental music lessons in music centres if these lessons were part of the core service but does not include additional activities.</t>
    </r>
  </si>
  <si>
    <t>11. Impact of Covid-19 on IMS Pupil Numbers</t>
  </si>
  <si>
    <r>
      <t xml:space="preserve">13. Number of Instrumental Music Pupils Registered for Free School Meals
</t>
    </r>
    <r>
      <rPr>
        <sz val="12"/>
        <color theme="1"/>
        <rFont val="Calibri"/>
        <family val="2"/>
        <scheme val="minor"/>
      </rPr>
      <t xml:space="preserve">Please take caution when comparing these data: many local authorities are unable to provide robust figures for free school meal entitlement. </t>
    </r>
  </si>
  <si>
    <r>
      <t xml:space="preserve">14. What Proportion of Pupils Eligible for Instrumental Tuition Did the Number Registered for FSM Represent?
</t>
    </r>
    <r>
      <rPr>
        <sz val="12"/>
        <color theme="1"/>
        <rFont val="Calibri"/>
        <family val="2"/>
        <scheme val="minor"/>
      </rPr>
      <t xml:space="preserve">Please take caution when comparing these data: many local authorities are unable to provide robust figures for free school meal entitlement. </t>
    </r>
  </si>
  <si>
    <r>
      <t xml:space="preserve">16. Gross cost 
</t>
    </r>
    <r>
      <rPr>
        <sz val="12"/>
        <color theme="1"/>
        <rFont val="Calibri"/>
        <family val="2"/>
        <scheme val="minor"/>
      </rPr>
      <t>Gross cost of the service over the previous financial year</t>
    </r>
  </si>
  <si>
    <r>
      <t xml:space="preserve">17. Private Sponsorship
</t>
    </r>
    <r>
      <rPr>
        <sz val="12"/>
        <color theme="1"/>
        <rFont val="Calibri"/>
        <family val="2"/>
        <scheme val="minor"/>
      </rPr>
      <t>Private Sponsorship for the provision of Instrumental Music lessons and additional activities.</t>
    </r>
  </si>
  <si>
    <r>
      <t xml:space="preserve">19. Procedures for Reviewing Charging and Concession Policies
</t>
    </r>
    <r>
      <rPr>
        <sz val="12"/>
        <color theme="1"/>
        <rFont val="Calibri"/>
        <family val="2"/>
        <scheme val="minor"/>
      </rPr>
      <t>Details of any procedures local authorities use for reviewing charging and concession policies. This includes, for example, any reviews to ensure equal access.</t>
    </r>
  </si>
  <si>
    <r>
      <t xml:space="preserve">19. Sharing Information with Other Local Authorities
</t>
    </r>
    <r>
      <rPr>
        <sz val="12"/>
        <color theme="1"/>
        <rFont val="Calibri"/>
        <family val="2"/>
        <scheme val="minor"/>
      </rPr>
      <t>Details of how local authorities share policy approaches and information with instrumental music services in other local authorities.</t>
    </r>
  </si>
  <si>
    <r>
      <t xml:space="preserve">20. Encouraging Participation
</t>
    </r>
    <r>
      <rPr>
        <sz val="12"/>
        <color theme="1"/>
        <rFont val="Calibri"/>
        <family val="2"/>
        <scheme val="minor"/>
      </rPr>
      <t>Examples of how instrumental music service encourages participation in lessons for all pupils, including those from  more deprived areas.</t>
    </r>
  </si>
  <si>
    <r>
      <t xml:space="preserve">21. Best Practice
</t>
    </r>
    <r>
      <rPr>
        <sz val="12"/>
        <color theme="1"/>
        <rFont val="Calibri"/>
        <family val="2"/>
        <scheme val="minor"/>
      </rPr>
      <t>Additional Notes on Best Practice</t>
    </r>
  </si>
  <si>
    <t xml:space="preserve">22. Future Plans
</t>
  </si>
  <si>
    <t>https://www.improvementservice.org.uk/</t>
  </si>
  <si>
    <t>2. Instrument Hire/Loan Policies, 2021/22</t>
  </si>
  <si>
    <t>3. Selection Procedures, 2021/22</t>
  </si>
  <si>
    <r>
      <t xml:space="preserve">4. Provision and Interest
</t>
    </r>
    <r>
      <rPr>
        <sz val="12"/>
        <color theme="1"/>
        <rFont val="Calibri"/>
        <family val="2"/>
        <scheme val="minor"/>
      </rPr>
      <t>Was the service able to provide for all interested pupils?</t>
    </r>
  </si>
  <si>
    <t>5. Stage in School Tuition is First Offered, 2021/22</t>
  </si>
  <si>
    <t>6. More Than One Instrument, Per Pupil, 2021/22</t>
  </si>
  <si>
    <t>7. Minutes of Tuition per Week, Number of Weeks per Year and Class Size, 2021/22</t>
  </si>
  <si>
    <t>8. Additional Activities, 2021/22</t>
  </si>
  <si>
    <t>9. Additional Activities, Pupil Numbers, 2012-2021</t>
  </si>
  <si>
    <t>10. IMS Pupil Numbers, 2012-2021</t>
  </si>
  <si>
    <t>11. Impact of Covid-19 on IMS Pupil Numbers, 2021/22</t>
  </si>
  <si>
    <r>
      <t xml:space="preserve">12. Pupils by Instrument
</t>
    </r>
    <r>
      <rPr>
        <sz val="12"/>
        <color theme="1"/>
        <rFont val="Calibri"/>
        <family val="2"/>
        <scheme val="minor"/>
      </rPr>
      <t>How many pupils in 2021/22 participated in lessons for each of the instruments below.</t>
    </r>
  </si>
  <si>
    <t>12. Pupils by Instrument, 2021/22</t>
  </si>
  <si>
    <t>13. Number of Instrumental Music Pupils Registered for Free School Meals, 2015-2021</t>
  </si>
  <si>
    <t>14. What Proportion of Pupils Eligible for Instrumental Tuition Did the Number Registered for FSM Represent? 2019-2021</t>
  </si>
  <si>
    <t>16. Gross Cost, 2015-2021</t>
  </si>
  <si>
    <t>17. Private Sponsorship, 2021/22</t>
  </si>
  <si>
    <t>18. Procedures for Reviewing Charging and Concession Policies, 2021/22</t>
  </si>
  <si>
    <t>19. Sharing Information with Other Local Authorities, 2021/22</t>
  </si>
  <si>
    <t>20. Encouraging Participation, 2021/22</t>
  </si>
  <si>
    <t>21. Best Practice, 2021/22</t>
  </si>
  <si>
    <t>22. Future Plans, 2021/22</t>
  </si>
  <si>
    <t>Return to Contents</t>
  </si>
  <si>
    <t>4. Provision and Interest, 2021/22</t>
  </si>
  <si>
    <t>Email:</t>
  </si>
  <si>
    <t>research@improvementservice.org.uk</t>
  </si>
  <si>
    <t>15. Instrumental Instructors,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</si>
</sst>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4" formatCode="_-&quot;£&quot;* #,##0.00_-;\-&quot;£&quot;* #,##0.00_-;_-&quot;£&quot;* &quot;-&quot;??_-;_-@_-"/>
    <numFmt numFmtId="164" formatCode="&quot;£&quot;#,##0"/>
  </numFmts>
  <fonts count="13"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
      <sz val="11"/>
      <color theme="1"/>
      <name val="Calibri"/>
      <family val="2"/>
    </font>
    <font>
      <sz val="11"/>
      <name val="Calibri"/>
      <family val="2"/>
      <scheme val="minor"/>
    </font>
    <font>
      <b/>
      <sz val="8"/>
      <color theme="1"/>
      <name val="Calibri"/>
      <family val="2"/>
      <scheme val="minor"/>
    </font>
    <font>
      <b/>
      <sz val="15"/>
      <color theme="1"/>
      <name val="Calibri"/>
      <family val="2"/>
      <scheme val="minor"/>
    </font>
    <font>
      <sz val="12"/>
      <color theme="1"/>
      <name val="Calibri"/>
      <family val="2"/>
      <scheme val="minor"/>
    </font>
  </fonts>
  <fills count="2">
    <fill>
      <patternFill patternType="none"/>
    </fill>
    <fill>
      <patternFill patternType="gray125"/>
    </fill>
  </fills>
  <borders count="46">
    <border>
      <left/>
      <right/>
      <top/>
      <bottom/>
      <diagonal/>
    </border>
    <border>
      <left style="medium">
        <color rgb="FFB4C6E7"/>
      </left>
      <right style="medium">
        <color rgb="FFB4C6E7"/>
      </right>
      <top style="medium">
        <color rgb="FFB4C6E7"/>
      </top>
      <bottom style="thick">
        <color rgb="FF8EAADB"/>
      </bottom>
      <diagonal/>
    </border>
    <border>
      <left/>
      <right style="medium">
        <color rgb="FFB4C6E7"/>
      </right>
      <top style="medium">
        <color rgb="FFB4C6E7"/>
      </top>
      <bottom style="thick">
        <color rgb="FF8EAADB"/>
      </bottom>
      <diagonal/>
    </border>
    <border>
      <left/>
      <right/>
      <top style="medium">
        <color rgb="FFB4C6E7"/>
      </top>
      <bottom style="thick">
        <color rgb="FF8EAADB"/>
      </bottom>
      <diagonal/>
    </border>
    <border>
      <left style="medium">
        <color rgb="FFB4C6E7"/>
      </left>
      <right style="medium">
        <color rgb="FFB4C6E7"/>
      </right>
      <top/>
      <bottom style="medium">
        <color rgb="FFB4C6E7"/>
      </bottom>
      <diagonal/>
    </border>
    <border>
      <left style="medium">
        <color rgb="FFB4C6E7"/>
      </left>
      <right style="medium">
        <color rgb="FFB4C6E7"/>
      </right>
      <top/>
      <bottom/>
      <diagonal/>
    </border>
    <border>
      <left/>
      <right style="medium">
        <color rgb="FFB4C6E7"/>
      </right>
      <top/>
      <bottom style="medium">
        <color rgb="FFB4C6E7"/>
      </bottom>
      <diagonal/>
    </border>
    <border>
      <left/>
      <right style="medium">
        <color rgb="FFB4C6E7"/>
      </right>
      <top/>
      <bottom/>
      <diagonal/>
    </border>
    <border>
      <left/>
      <right/>
      <top/>
      <bottom style="medium">
        <color rgb="FFB4C6E7"/>
      </bottom>
      <diagonal/>
    </border>
    <border>
      <left style="medium">
        <color rgb="FFB4C6E7"/>
      </left>
      <right/>
      <top style="medium">
        <color rgb="FFB4C6E7"/>
      </top>
      <bottom style="thick">
        <color rgb="FF8EAADB"/>
      </bottom>
      <diagonal/>
    </border>
    <border>
      <left style="medium">
        <color rgb="FFB4C6E7"/>
      </left>
      <right style="medium">
        <color rgb="FFB4C6E7"/>
      </right>
      <top style="thick">
        <color rgb="FF8EAADB"/>
      </top>
      <bottom/>
      <diagonal/>
    </border>
    <border>
      <left style="medium">
        <color rgb="FFB4C6E7"/>
      </left>
      <right/>
      <top style="thick">
        <color rgb="FF8EAADB"/>
      </top>
      <bottom/>
      <diagonal/>
    </border>
    <border>
      <left style="medium">
        <color rgb="FFB4C6E7"/>
      </left>
      <right/>
      <top/>
      <bottom style="medium">
        <color rgb="FFB4C6E7"/>
      </bottom>
      <diagonal/>
    </border>
    <border>
      <left style="medium">
        <color rgb="FFB4C6E7"/>
      </left>
      <right/>
      <top style="medium">
        <color rgb="FFB4C6E7"/>
      </top>
      <bottom style="medium">
        <color rgb="FFB4C6E7"/>
      </bottom>
      <diagonal/>
    </border>
    <border>
      <left/>
      <right/>
      <top style="medium">
        <color rgb="FFB4C6E7"/>
      </top>
      <bottom style="medium">
        <color rgb="FFB4C6E7"/>
      </bottom>
      <diagonal/>
    </border>
    <border>
      <left/>
      <right style="medium">
        <color rgb="FFB4C6E7"/>
      </right>
      <top style="medium">
        <color rgb="FFB4C6E7"/>
      </top>
      <bottom style="medium">
        <color rgb="FFB4C6E7"/>
      </bottom>
      <diagonal/>
    </border>
    <border>
      <left style="medium">
        <color rgb="FFB4C6E7"/>
      </left>
      <right style="medium">
        <color rgb="FFB4C6E7"/>
      </right>
      <top style="medium">
        <color rgb="FFB4C6E7"/>
      </top>
      <bottom/>
      <diagonal/>
    </border>
    <border>
      <left/>
      <right style="medium">
        <color rgb="FFB4C6E7"/>
      </right>
      <top style="medium">
        <color rgb="FFB4C6E7"/>
      </top>
      <bottom/>
      <diagonal/>
    </border>
    <border>
      <left style="medium">
        <color rgb="FFB4C6E7"/>
      </left>
      <right/>
      <top style="medium">
        <color rgb="FFB4C6E7"/>
      </top>
      <bottom/>
      <diagonal/>
    </border>
    <border>
      <left/>
      <right/>
      <top style="medium">
        <color rgb="FFB4C6E7"/>
      </top>
      <bottom/>
      <diagonal/>
    </border>
    <border>
      <left/>
      <right/>
      <top style="thick">
        <color rgb="FF8EAADB"/>
      </top>
      <bottom/>
      <diagonal/>
    </border>
    <border>
      <left style="medium">
        <color theme="4" tint="0.59996337778862885"/>
      </left>
      <right style="medium">
        <color theme="4" tint="0.59996337778862885"/>
      </right>
      <top style="medium">
        <color theme="4" tint="0.59996337778862885"/>
      </top>
      <bottom style="medium">
        <color theme="4" tint="0.59996337778862885"/>
      </bottom>
      <diagonal/>
    </border>
    <border>
      <left style="medium">
        <color theme="4" tint="0.59996337778862885"/>
      </left>
      <right style="medium">
        <color theme="4" tint="0.59996337778862885"/>
      </right>
      <top style="medium">
        <color theme="4" tint="0.59996337778862885"/>
      </top>
      <bottom/>
      <diagonal/>
    </border>
    <border>
      <left style="medium">
        <color theme="4" tint="0.59996337778862885"/>
      </left>
      <right style="medium">
        <color theme="4" tint="0.59996337778862885"/>
      </right>
      <top/>
      <bottom/>
      <diagonal/>
    </border>
    <border>
      <left style="medium">
        <color theme="4" tint="0.59996337778862885"/>
      </left>
      <right style="medium">
        <color theme="4" tint="0.59996337778862885"/>
      </right>
      <top/>
      <bottom style="medium">
        <color theme="4" tint="0.59996337778862885"/>
      </bottom>
      <diagonal/>
    </border>
    <border>
      <left style="medium">
        <color theme="4" tint="0.59996337778862885"/>
      </left>
      <right style="medium">
        <color theme="4" tint="0.59996337778862885"/>
      </right>
      <top style="thick">
        <color rgb="FF8EAADB"/>
      </top>
      <bottom style="medium">
        <color theme="4" tint="0.59996337778862885"/>
      </bottom>
      <diagonal/>
    </border>
    <border>
      <left style="medium">
        <color indexed="64"/>
      </left>
      <right/>
      <top style="medium">
        <color indexed="64"/>
      </top>
      <bottom/>
      <diagonal/>
    </border>
    <border>
      <left style="medium">
        <color rgb="FFB4C6E7"/>
      </left>
      <right style="medium">
        <color rgb="FFB4C6E7"/>
      </right>
      <top style="thick">
        <color rgb="FF8EAADB"/>
      </top>
      <bottom style="medium">
        <color rgb="FFB4C6E7"/>
      </bottom>
      <diagonal/>
    </border>
    <border>
      <left style="medium">
        <color rgb="FFB4C6E7"/>
      </left>
      <right style="medium">
        <color rgb="FFB4C6E7"/>
      </right>
      <top style="medium">
        <color rgb="FFB4C6E7"/>
      </top>
      <bottom style="medium">
        <color rgb="FFB4C6E7"/>
      </bottom>
      <diagonal/>
    </border>
    <border>
      <left style="medium">
        <color theme="4" tint="0.59996337778862885"/>
      </left>
      <right style="medium">
        <color theme="4" tint="0.59996337778862885"/>
      </right>
      <top style="thick">
        <color theme="4" tint="0.59996337778862885"/>
      </top>
      <bottom style="medium">
        <color theme="4" tint="0.59996337778862885"/>
      </bottom>
      <diagonal/>
    </border>
    <border>
      <left style="medium">
        <color rgb="FFB4C6E7"/>
      </left>
      <right style="medium">
        <color rgb="FFB4C6E7"/>
      </right>
      <top style="thick">
        <color rgb="FFB4C6E7"/>
      </top>
      <bottom style="medium">
        <color rgb="FFB4C6E7"/>
      </bottom>
      <diagonal/>
    </border>
    <border>
      <left style="medium">
        <color rgb="FFB4C6E7"/>
      </left>
      <right style="medium">
        <color rgb="FFB4C6E7"/>
      </right>
      <top style="medium">
        <color rgb="FFB4C6E7"/>
      </top>
      <bottom style="thick">
        <color rgb="FFB4C6E7"/>
      </bottom>
      <diagonal/>
    </border>
    <border>
      <left style="medium">
        <color rgb="FF8EAADB"/>
      </left>
      <right style="medium">
        <color rgb="FF8EAADB"/>
      </right>
      <top style="thick">
        <color rgb="FF8EAADB"/>
      </top>
      <bottom style="medium">
        <color rgb="FF8EAADB"/>
      </bottom>
      <diagonal/>
    </border>
    <border>
      <left style="medium">
        <color rgb="FF8EAADB"/>
      </left>
      <right style="medium">
        <color rgb="FF8EAADB"/>
      </right>
      <top style="medium">
        <color rgb="FF8EAADB"/>
      </top>
      <bottom style="medium">
        <color rgb="FF8EAADB"/>
      </bottom>
      <diagonal/>
    </border>
    <border>
      <left style="medium">
        <color rgb="FF8EAADB"/>
      </left>
      <right/>
      <top style="medium">
        <color rgb="FF8EAADB"/>
      </top>
      <bottom style="medium">
        <color rgb="FF8EAADB"/>
      </bottom>
      <diagonal/>
    </border>
    <border>
      <left style="mediumDashed">
        <color theme="4" tint="-0.499984740745262"/>
      </left>
      <right style="medium">
        <color rgb="FFB4C6E7"/>
      </right>
      <top style="medium">
        <color rgb="FFB4C6E7"/>
      </top>
      <bottom style="thick">
        <color rgb="FF8EAADB"/>
      </bottom>
      <diagonal/>
    </border>
    <border>
      <left style="mediumDashed">
        <color theme="4" tint="-0.499984740745262"/>
      </left>
      <right style="medium">
        <color rgb="FF8EAADB"/>
      </right>
      <top style="medium">
        <color rgb="FF8EAADB"/>
      </top>
      <bottom style="medium">
        <color rgb="FF8EAADB"/>
      </bottom>
      <diagonal/>
    </border>
    <border>
      <left/>
      <right style="medium">
        <color rgb="FF8EAADB"/>
      </right>
      <top style="thick">
        <color rgb="FF8EAADB"/>
      </top>
      <bottom/>
      <diagonal/>
    </border>
    <border>
      <left/>
      <right style="medium">
        <color rgb="FF8EAADB"/>
      </right>
      <top/>
      <bottom/>
      <diagonal/>
    </border>
    <border>
      <left/>
      <right/>
      <top/>
      <bottom style="thick">
        <color rgb="FF8EAADB"/>
      </bottom>
      <diagonal/>
    </border>
    <border>
      <left style="medium">
        <color theme="4" tint="0.59996337778862885"/>
      </left>
      <right style="medium">
        <color theme="4" tint="0.59996337778862885"/>
      </right>
      <top style="medium">
        <color theme="4" tint="0.59996337778862885"/>
      </top>
      <bottom style="thick">
        <color theme="4" tint="0.59996337778862885"/>
      </bottom>
      <diagonal/>
    </border>
    <border>
      <left/>
      <right/>
      <top style="thin">
        <color indexed="64"/>
      </top>
      <bottom/>
      <diagonal/>
    </border>
    <border>
      <left/>
      <right style="medium">
        <color theme="4" tint="0.59996337778862885"/>
      </right>
      <top style="medium">
        <color theme="4" tint="0.59996337778862885"/>
      </top>
      <bottom/>
      <diagonal/>
    </border>
    <border>
      <left/>
      <right style="medium">
        <color theme="4" tint="0.59996337778862885"/>
      </right>
      <top/>
      <bottom/>
      <diagonal/>
    </border>
    <border>
      <left style="medium">
        <color rgb="FFB4C6E7"/>
      </left>
      <right style="thin">
        <color rgb="FFBDD7EE"/>
      </right>
      <top style="medium">
        <color rgb="FFB4C6E7"/>
      </top>
      <bottom style="medium">
        <color rgb="FFB4C6E7"/>
      </bottom>
      <diagonal/>
    </border>
    <border>
      <left/>
      <right/>
      <top/>
      <bottom style="medium">
        <color theme="4" tint="0.59996337778862885"/>
      </bottom>
      <diagonal/>
    </border>
  </borders>
  <cellStyleXfs count="4">
    <xf numFmtId="0" fontId="0" fillId="0" borderId="0"/>
    <xf numFmtId="0" fontId="5"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10">
    <xf numFmtId="0" fontId="0" fillId="0" borderId="0" xfId="0"/>
    <xf numFmtId="0" fontId="1" fillId="0" borderId="1" xfId="0" applyFont="1" applyBorder="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6" fontId="0" fillId="0" borderId="6" xfId="0" applyNumberFormat="1" applyBorder="1" applyAlignment="1">
      <alignment horizontal="center" vertical="center" wrapText="1"/>
    </xf>
    <xf numFmtId="0" fontId="1" fillId="0" borderId="9" xfId="0" applyFont="1" applyBorder="1" applyAlignment="1">
      <alignment horizontal="center" vertical="center" wrapText="1"/>
    </xf>
    <xf numFmtId="0" fontId="0" fillId="0" borderId="6" xfId="0" applyBorder="1" applyAlignment="1">
      <alignment horizontal="center" vertical="center" wrapText="1"/>
    </xf>
    <xf numFmtId="0" fontId="2" fillId="0" borderId="2" xfId="0" applyFont="1" applyBorder="1" applyAlignment="1">
      <alignment vertical="center"/>
    </xf>
    <xf numFmtId="0" fontId="0" fillId="0" borderId="6" xfId="0" applyBorder="1" applyAlignment="1">
      <alignment horizontal="center" vertical="center"/>
    </xf>
    <xf numFmtId="0" fontId="0" fillId="0" borderId="6" xfId="0" applyBorder="1" applyAlignment="1">
      <alignment vertical="top"/>
    </xf>
    <xf numFmtId="0" fontId="1" fillId="0" borderId="2" xfId="0" applyFont="1" applyBorder="1" applyAlignment="1">
      <alignment vertical="center" wrapText="1"/>
    </xf>
    <xf numFmtId="0" fontId="1" fillId="0" borderId="2" xfId="0" applyFont="1" applyBorder="1" applyAlignment="1">
      <alignment vertical="center"/>
    </xf>
    <xf numFmtId="0" fontId="0" fillId="0" borderId="6" xfId="0"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wrapText="1"/>
    </xf>
    <xf numFmtId="0" fontId="0" fillId="0" borderId="16" xfId="0" applyBorder="1" applyAlignment="1">
      <alignment horizontal="center" vertical="center"/>
    </xf>
    <xf numFmtId="0" fontId="3" fillId="0" borderId="6" xfId="0" applyFont="1" applyBorder="1" applyAlignment="1">
      <alignment vertical="center"/>
    </xf>
    <xf numFmtId="49" fontId="1" fillId="0" borderId="16"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5" fillId="0" borderId="0" xfId="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5" fillId="0" borderId="6" xfId="1" applyBorder="1" applyAlignment="1">
      <alignment horizontal="center" vertical="center" wrapText="1"/>
    </xf>
    <xf numFmtId="0" fontId="3" fillId="0" borderId="16" xfId="0" applyFont="1" applyBorder="1" applyAlignment="1">
      <alignment horizontal="center" vertical="center" wrapText="1"/>
    </xf>
    <xf numFmtId="0" fontId="2" fillId="0" borderId="2" xfId="0" applyFont="1" applyBorder="1" applyAlignment="1">
      <alignment vertical="center" wrapText="1"/>
    </xf>
    <xf numFmtId="0" fontId="0" fillId="0" borderId="6" xfId="0" applyBorder="1" applyAlignment="1">
      <alignment horizontal="right" vertical="center" wrapText="1"/>
    </xf>
    <xf numFmtId="0" fontId="2" fillId="0" borderId="3" xfId="0" applyFont="1" applyBorder="1" applyAlignment="1">
      <alignment vertical="center" wrapText="1"/>
    </xf>
    <xf numFmtId="6" fontId="0" fillId="0" borderId="6" xfId="0" applyNumberFormat="1" applyBorder="1" applyAlignment="1">
      <alignment horizontal="center" vertical="center"/>
    </xf>
    <xf numFmtId="6" fontId="3" fillId="0" borderId="6" xfId="0" applyNumberFormat="1" applyFont="1" applyBorder="1" applyAlignment="1">
      <alignment horizontal="center" vertical="center" wrapText="1"/>
    </xf>
    <xf numFmtId="6" fontId="3" fillId="0" borderId="6" xfId="0" applyNumberFormat="1" applyFont="1" applyBorder="1" applyAlignment="1">
      <alignment horizontal="center" vertical="center"/>
    </xf>
    <xf numFmtId="8" fontId="0" fillId="0" borderId="6" xfId="0" applyNumberFormat="1" applyBorder="1" applyAlignment="1">
      <alignment horizontal="center" vertical="center"/>
    </xf>
    <xf numFmtId="8" fontId="3" fillId="0" borderId="6" xfId="0" applyNumberFormat="1" applyFont="1" applyBorder="1" applyAlignment="1">
      <alignment horizontal="center" vertical="center" wrapText="1"/>
    </xf>
    <xf numFmtId="8" fontId="5" fillId="0" borderId="6" xfId="1" applyNumberFormat="1" applyBorder="1" applyAlignment="1">
      <alignment horizontal="center" vertical="center"/>
    </xf>
    <xf numFmtId="6" fontId="5" fillId="0" borderId="6" xfId="1" applyNumberFormat="1" applyBorder="1" applyAlignment="1">
      <alignment horizontal="center" vertical="center"/>
    </xf>
    <xf numFmtId="0" fontId="6" fillId="0" borderId="0" xfId="0" applyFont="1" applyAlignment="1">
      <alignment vertical="center"/>
    </xf>
    <xf numFmtId="0" fontId="0" fillId="0" borderId="0" xfId="0" applyAlignment="1">
      <alignment wrapText="1"/>
    </xf>
    <xf numFmtId="0" fontId="0" fillId="0" borderId="4"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5" fillId="0" borderId="7" xfId="1" applyBorder="1" applyAlignment="1">
      <alignment horizontal="center" vertical="center"/>
    </xf>
    <xf numFmtId="0" fontId="5" fillId="0" borderId="7" xfId="1" applyBorder="1" applyAlignment="1">
      <alignment horizontal="center" vertical="center" wrapText="1"/>
    </xf>
    <xf numFmtId="0" fontId="0" fillId="0" borderId="16" xfId="0" applyBorder="1" applyAlignment="1">
      <alignment vertical="center"/>
    </xf>
    <xf numFmtId="0" fontId="0" fillId="0" borderId="11" xfId="0" applyBorder="1" applyAlignment="1">
      <alignment horizontal="right" vertical="center" wrapText="1"/>
    </xf>
    <xf numFmtId="6" fontId="0" fillId="0" borderId="12" xfId="0" applyNumberFormat="1" applyBorder="1" applyAlignment="1">
      <alignment horizontal="right" vertical="center" wrapText="1"/>
    </xf>
    <xf numFmtId="6" fontId="0" fillId="0" borderId="6" xfId="0" applyNumberFormat="1" applyBorder="1" applyAlignment="1">
      <alignment horizontal="right" vertical="center" wrapText="1"/>
    </xf>
    <xf numFmtId="6" fontId="0" fillId="0" borderId="13" xfId="0" applyNumberFormat="1" applyBorder="1" applyAlignment="1">
      <alignment horizontal="right" vertical="center" wrapText="1"/>
    </xf>
    <xf numFmtId="6" fontId="0" fillId="0" borderId="8" xfId="0" applyNumberFormat="1" applyBorder="1" applyAlignment="1">
      <alignment horizontal="right" vertical="center" wrapText="1"/>
    </xf>
    <xf numFmtId="6" fontId="0" fillId="0" borderId="14" xfId="0" applyNumberFormat="1" applyBorder="1" applyAlignment="1">
      <alignment horizontal="right" vertical="center" wrapText="1"/>
    </xf>
    <xf numFmtId="8" fontId="0" fillId="0" borderId="6" xfId="0" applyNumberFormat="1" applyBorder="1" applyAlignment="1">
      <alignment horizontal="right" vertical="center" wrapText="1"/>
    </xf>
    <xf numFmtId="8" fontId="0" fillId="0" borderId="13" xfId="0" applyNumberFormat="1" applyBorder="1" applyAlignment="1">
      <alignment horizontal="right" vertical="center" wrapText="1"/>
    </xf>
    <xf numFmtId="0" fontId="0" fillId="0" borderId="13" xfId="0" applyBorder="1" applyAlignment="1">
      <alignment horizontal="right" vertical="center" wrapText="1"/>
    </xf>
    <xf numFmtId="6" fontId="0" fillId="0" borderId="15" xfId="0" applyNumberFormat="1" applyBorder="1" applyAlignment="1">
      <alignment horizontal="right" vertical="center" wrapText="1"/>
    </xf>
    <xf numFmtId="8" fontId="0" fillId="0" borderId="14" xfId="0" applyNumberFormat="1" applyBorder="1" applyAlignment="1">
      <alignment horizontal="right" vertical="center" wrapText="1"/>
    </xf>
    <xf numFmtId="0" fontId="0" fillId="0" borderId="5" xfId="0" applyBorder="1" applyAlignment="1">
      <alignment vertical="center"/>
    </xf>
    <xf numFmtId="0" fontId="1" fillId="0" borderId="4" xfId="0" applyFont="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24" xfId="0" applyBorder="1" applyAlignment="1">
      <alignment vertical="center" wrapText="1"/>
    </xf>
    <xf numFmtId="0" fontId="0" fillId="0" borderId="21" xfId="0" applyBorder="1"/>
    <xf numFmtId="0" fontId="0" fillId="0" borderId="21" xfId="0" applyBorder="1" applyAlignment="1">
      <alignment wrapText="1"/>
    </xf>
    <xf numFmtId="0" fontId="0" fillId="0" borderId="28" xfId="0" applyBorder="1"/>
    <xf numFmtId="0" fontId="0" fillId="0" borderId="29" xfId="0" applyBorder="1"/>
    <xf numFmtId="0" fontId="0" fillId="0" borderId="28" xfId="0" applyBorder="1" applyAlignment="1">
      <alignment horizontal="center" vertical="center"/>
    </xf>
    <xf numFmtId="0" fontId="0" fillId="0" borderId="27" xfId="0" applyBorder="1" applyAlignment="1">
      <alignment horizontal="center" vertical="center"/>
    </xf>
    <xf numFmtId="0" fontId="0" fillId="0" borderId="30" xfId="0" applyBorder="1"/>
    <xf numFmtId="0" fontId="0" fillId="0" borderId="28" xfId="0" applyBorder="1" applyAlignment="1">
      <alignment wrapText="1"/>
    </xf>
    <xf numFmtId="10" fontId="0" fillId="0" borderId="28" xfId="0" applyNumberFormat="1" applyBorder="1" applyAlignment="1">
      <alignment wrapText="1"/>
    </xf>
    <xf numFmtId="0" fontId="0" fillId="0" borderId="32" xfId="0" applyBorder="1"/>
    <xf numFmtId="0" fontId="0" fillId="0" borderId="33" xfId="0" applyBorder="1"/>
    <xf numFmtId="0" fontId="2" fillId="0" borderId="35" xfId="0" applyFont="1" applyBorder="1" applyAlignment="1">
      <alignment vertical="center" wrapText="1"/>
    </xf>
    <xf numFmtId="0" fontId="0" fillId="0" borderId="36" xfId="0" applyBorder="1"/>
    <xf numFmtId="164" fontId="0" fillId="0" borderId="28" xfId="2" applyNumberFormat="1" applyFont="1" applyBorder="1" applyAlignment="1">
      <alignment horizontal="center" vertical="center"/>
    </xf>
    <xf numFmtId="164" fontId="5" fillId="0" borderId="28" xfId="1" applyNumberFormat="1" applyBorder="1" applyAlignment="1">
      <alignment horizontal="center" vertical="center"/>
    </xf>
    <xf numFmtId="0" fontId="0" fillId="0" borderId="20" xfId="0" applyBorder="1"/>
    <xf numFmtId="0" fontId="0" fillId="0" borderId="37" xfId="0" applyBorder="1" applyAlignment="1">
      <alignment wrapText="1"/>
    </xf>
    <xf numFmtId="0" fontId="0" fillId="0" borderId="38" xfId="0" applyBorder="1"/>
    <xf numFmtId="0" fontId="0" fillId="0" borderId="38" xfId="0" applyBorder="1" applyAlignment="1">
      <alignmen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wrapText="1"/>
    </xf>
    <xf numFmtId="0" fontId="0" fillId="0" borderId="24" xfId="0" applyBorder="1"/>
    <xf numFmtId="0" fontId="1" fillId="0" borderId="40" xfId="0" applyFont="1" applyBorder="1"/>
    <xf numFmtId="0" fontId="1" fillId="0" borderId="40" xfId="0" applyFont="1" applyBorder="1" applyAlignment="1">
      <alignment wrapText="1"/>
    </xf>
    <xf numFmtId="0" fontId="0" fillId="0" borderId="33" xfId="0" applyBorder="1" applyAlignment="1">
      <alignment wrapText="1"/>
    </xf>
    <xf numFmtId="0" fontId="1" fillId="0" borderId="1" xfId="0" applyFont="1" applyBorder="1" applyAlignment="1">
      <alignment vertical="top"/>
    </xf>
    <xf numFmtId="0" fontId="1" fillId="0" borderId="31" xfId="0" applyFont="1" applyBorder="1" applyAlignment="1">
      <alignment vertical="top"/>
    </xf>
    <xf numFmtId="0" fontId="1" fillId="0" borderId="31" xfId="0" applyFont="1" applyBorder="1"/>
    <xf numFmtId="0" fontId="0" fillId="0" borderId="7" xfId="0" applyBorder="1" applyAlignment="1">
      <alignment horizontal="center" vertical="center" wrapText="1"/>
    </xf>
    <xf numFmtId="0" fontId="0" fillId="0" borderId="0" xfId="0" applyAlignment="1">
      <alignment horizontal="right" wrapText="1"/>
    </xf>
    <xf numFmtId="0" fontId="0" fillId="0" borderId="7" xfId="0" applyBorder="1" applyAlignment="1">
      <alignment vertical="center" wrapText="1"/>
    </xf>
    <xf numFmtId="0" fontId="0" fillId="0" borderId="21" xfId="0" applyBorder="1" applyAlignment="1">
      <alignment vertical="center" wrapText="1"/>
    </xf>
    <xf numFmtId="0" fontId="0" fillId="0" borderId="41" xfId="0" applyBorder="1"/>
    <xf numFmtId="0" fontId="5" fillId="0" borderId="28" xfId="1" applyBorder="1" applyAlignment="1">
      <alignment horizontal="center"/>
    </xf>
    <xf numFmtId="0" fontId="0" fillId="0" borderId="34" xfId="0" applyBorder="1" applyAlignment="1">
      <alignment wrapText="1"/>
    </xf>
    <xf numFmtId="0" fontId="0" fillId="0" borderId="38" xfId="0" applyBorder="1" applyAlignment="1">
      <alignment horizontal="left"/>
    </xf>
    <xf numFmtId="0" fontId="0" fillId="0" borderId="38" xfId="0" applyBorder="1" applyAlignment="1">
      <alignment horizontal="left" wrapText="1"/>
    </xf>
    <xf numFmtId="9" fontId="0" fillId="0" borderId="30" xfId="0" applyNumberFormat="1" applyBorder="1" applyAlignment="1">
      <alignment wrapText="1"/>
    </xf>
    <xf numFmtId="0" fontId="0" fillId="0" borderId="30" xfId="0" applyBorder="1" applyAlignment="1">
      <alignment wrapText="1"/>
    </xf>
    <xf numFmtId="9" fontId="0" fillId="0" borderId="28" xfId="0" applyNumberFormat="1" applyBorder="1" applyAlignment="1">
      <alignment wrapText="1"/>
    </xf>
    <xf numFmtId="0" fontId="0" fillId="0" borderId="27" xfId="0" applyBorder="1" applyAlignment="1">
      <alignment horizontal="center" wrapText="1"/>
    </xf>
    <xf numFmtId="0" fontId="0" fillId="0" borderId="28" xfId="0" applyBorder="1" applyAlignment="1">
      <alignment horizontal="center" vertical="center" wrapText="1"/>
    </xf>
    <xf numFmtId="0" fontId="0" fillId="0" borderId="6" xfId="0" applyBorder="1" applyAlignment="1">
      <alignment vertical="top" wrapText="1"/>
    </xf>
    <xf numFmtId="0" fontId="3" fillId="0" borderId="7" xfId="0" applyFont="1" applyBorder="1" applyAlignment="1">
      <alignment horizontal="center" vertical="center" wrapText="1"/>
    </xf>
    <xf numFmtId="0" fontId="0" fillId="0" borderId="28" xfId="0" applyBorder="1" applyAlignment="1">
      <alignment horizontal="center" wrapText="1"/>
    </xf>
    <xf numFmtId="0" fontId="1" fillId="0" borderId="0" xfId="0" applyFont="1"/>
    <xf numFmtId="0" fontId="0" fillId="0" borderId="4" xfId="0" applyBorder="1" applyAlignment="1">
      <alignment horizontal="left" vertical="center" wrapText="1"/>
    </xf>
    <xf numFmtId="0" fontId="0" fillId="0" borderId="26" xfId="0" applyBorder="1" applyAlignment="1">
      <alignment vertical="center"/>
    </xf>
    <xf numFmtId="49" fontId="1" fillId="0" borderId="16" xfId="0" applyNumberFormat="1" applyFont="1" applyBorder="1" applyAlignment="1">
      <alignment horizontal="left" vertical="center" wrapText="1"/>
    </xf>
    <xf numFmtId="0" fontId="0" fillId="0" borderId="0" xfId="0" applyAlignment="1">
      <alignment horizontal="left" wrapText="1"/>
    </xf>
    <xf numFmtId="49" fontId="1" fillId="0" borderId="17" xfId="0" applyNumberFormat="1" applyFont="1" applyBorder="1" applyAlignment="1">
      <alignment vertical="center" wrapText="1"/>
    </xf>
    <xf numFmtId="0" fontId="0" fillId="0" borderId="0" xfId="0" applyAlignment="1">
      <alignment horizontal="left"/>
    </xf>
    <xf numFmtId="0" fontId="0" fillId="0" borderId="0" xfId="0" applyAlignment="1">
      <alignment horizontal="left" vertical="top"/>
    </xf>
    <xf numFmtId="0" fontId="0" fillId="0" borderId="21" xfId="0" applyBorder="1" applyAlignment="1">
      <alignment vertical="top"/>
    </xf>
    <xf numFmtId="0" fontId="0" fillId="0" borderId="21" xfId="0" applyBorder="1" applyAlignment="1">
      <alignment horizontal="left" vertical="top" wrapText="1"/>
    </xf>
    <xf numFmtId="17" fontId="0" fillId="0" borderId="21" xfId="0" quotePrefix="1" applyNumberFormat="1" applyBorder="1" applyAlignment="1">
      <alignment vertical="top" wrapText="1"/>
    </xf>
    <xf numFmtId="0" fontId="0" fillId="0" borderId="21" xfId="0" applyBorder="1" applyAlignment="1">
      <alignment vertical="top" wrapText="1"/>
    </xf>
    <xf numFmtId="0" fontId="0" fillId="0" borderId="21" xfId="0" quotePrefix="1" applyBorder="1" applyAlignment="1">
      <alignment vertical="top" wrapText="1"/>
    </xf>
    <xf numFmtId="0" fontId="0" fillId="0" borderId="0" xfId="0" applyAlignment="1">
      <alignment vertical="top"/>
    </xf>
    <xf numFmtId="0" fontId="0" fillId="0" borderId="0" xfId="0" applyAlignment="1">
      <alignment vertical="top" wrapText="1"/>
    </xf>
    <xf numFmtId="0" fontId="9" fillId="0" borderId="21" xfId="0" applyFont="1" applyBorder="1" applyAlignment="1">
      <alignment vertical="top" wrapText="1"/>
    </xf>
    <xf numFmtId="0" fontId="0" fillId="0" borderId="21" xfId="0" quotePrefix="1" applyBorder="1" applyAlignment="1">
      <alignment vertical="top"/>
    </xf>
    <xf numFmtId="0" fontId="1" fillId="0" borderId="2" xfId="0" applyFont="1" applyBorder="1" applyAlignment="1">
      <alignment horizontal="left" vertical="center"/>
    </xf>
    <xf numFmtId="0" fontId="0" fillId="0" borderId="6" xfId="0" applyBorder="1" applyAlignment="1">
      <alignment horizontal="left" vertical="center" wrapText="1"/>
    </xf>
    <xf numFmtId="0" fontId="1" fillId="0" borderId="22" xfId="0" applyFont="1" applyBorder="1" applyAlignment="1">
      <alignment wrapText="1"/>
    </xf>
    <xf numFmtId="0" fontId="1" fillId="0" borderId="22" xfId="0" applyFont="1" applyBorder="1" applyAlignment="1">
      <alignment vertical="top" wrapText="1"/>
    </xf>
    <xf numFmtId="0" fontId="0" fillId="0" borderId="6" xfId="0" applyBorder="1" applyAlignment="1">
      <alignment horizontal="center" vertical="top"/>
    </xf>
    <xf numFmtId="0" fontId="0" fillId="0" borderId="24" xfId="0" applyBorder="1" applyAlignment="1">
      <alignment wrapText="1"/>
    </xf>
    <xf numFmtId="0" fontId="9" fillId="0" borderId="37" xfId="0" applyFont="1" applyBorder="1" applyAlignment="1">
      <alignment wrapText="1"/>
    </xf>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5" fillId="0" borderId="0" xfId="1" applyBorder="1" applyAlignment="1">
      <alignment vertical="center"/>
    </xf>
    <xf numFmtId="0" fontId="0" fillId="0" borderId="20" xfId="0" applyBorder="1" applyAlignment="1">
      <alignment wrapText="1"/>
    </xf>
    <xf numFmtId="0" fontId="9" fillId="0" borderId="0" xfId="0" applyFont="1"/>
    <xf numFmtId="6" fontId="0" fillId="0" borderId="6" xfId="0" applyNumberFormat="1" applyBorder="1" applyAlignment="1">
      <alignment horizontal="left" vertical="center" wrapText="1"/>
    </xf>
    <xf numFmtId="6" fontId="0" fillId="0" borderId="13" xfId="0" applyNumberFormat="1" applyBorder="1" applyAlignment="1">
      <alignment horizontal="left" vertical="center" wrapText="1"/>
    </xf>
    <xf numFmtId="10" fontId="0" fillId="0" borderId="28" xfId="3" applyNumberFormat="1" applyFont="1" applyBorder="1" applyAlignment="1">
      <alignment wrapText="1"/>
    </xf>
    <xf numFmtId="0" fontId="5" fillId="0" borderId="6" xfId="1" applyBorder="1" applyAlignment="1">
      <alignment horizontal="center" vertical="center"/>
    </xf>
    <xf numFmtId="0" fontId="5" fillId="0" borderId="28" xfId="1" applyBorder="1" applyAlignment="1">
      <alignment horizontal="center" vertical="center"/>
    </xf>
    <xf numFmtId="0" fontId="0" fillId="0" borderId="32" xfId="0" applyBorder="1" applyAlignment="1">
      <alignment wrapText="1"/>
    </xf>
    <xf numFmtId="16" fontId="0" fillId="0" borderId="21" xfId="0" quotePrefix="1" applyNumberFormat="1" applyBorder="1" applyAlignment="1">
      <alignment vertical="top" wrapText="1"/>
    </xf>
    <xf numFmtId="164" fontId="0" fillId="0" borderId="28" xfId="2" applyNumberFormat="1" applyFont="1" applyFill="1" applyBorder="1" applyAlignment="1">
      <alignment horizontal="center" vertical="center"/>
    </xf>
    <xf numFmtId="10" fontId="5" fillId="0" borderId="28" xfId="1" applyNumberFormat="1" applyBorder="1" applyAlignment="1">
      <alignment wrapText="1"/>
    </xf>
    <xf numFmtId="6" fontId="0" fillId="0" borderId="44" xfId="0" applyNumberFormat="1" applyBorder="1" applyAlignment="1">
      <alignment horizontal="right" vertical="center" wrapText="1"/>
    </xf>
    <xf numFmtId="6" fontId="0" fillId="0" borderId="11" xfId="0" applyNumberFormat="1" applyBorder="1" applyAlignment="1">
      <alignment horizontal="right" vertical="center" wrapText="1"/>
    </xf>
    <xf numFmtId="0" fontId="11" fillId="0" borderId="0" xfId="0" applyFont="1"/>
    <xf numFmtId="0" fontId="5" fillId="0" borderId="0" xfId="1" applyAlignment="1"/>
    <xf numFmtId="0" fontId="5" fillId="0" borderId="0" xfId="1"/>
    <xf numFmtId="0" fontId="5" fillId="0" borderId="0" xfId="1" applyAlignment="1">
      <alignment horizontal="right"/>
    </xf>
    <xf numFmtId="0" fontId="5" fillId="0" borderId="0" xfId="1" applyAlignment="1">
      <alignment horizontal="left"/>
    </xf>
    <xf numFmtId="6" fontId="0" fillId="0" borderId="18" xfId="0" applyNumberFormat="1" applyBorder="1" applyAlignment="1">
      <alignment horizontal="right" vertical="center" wrapText="1"/>
    </xf>
    <xf numFmtId="6" fontId="0" fillId="0" borderId="12" xfId="0" applyNumberFormat="1" applyBorder="1" applyAlignment="1">
      <alignment horizontal="right" vertical="center" wrapText="1"/>
    </xf>
    <xf numFmtId="6" fontId="0" fillId="0" borderId="19" xfId="0" applyNumberFormat="1" applyBorder="1" applyAlignment="1">
      <alignment horizontal="right" vertical="center" wrapText="1"/>
    </xf>
    <xf numFmtId="6" fontId="0" fillId="0" borderId="8" xfId="0" applyNumberFormat="1" applyBorder="1" applyAlignment="1">
      <alignment horizontal="right" vertical="center" wrapText="1"/>
    </xf>
    <xf numFmtId="6" fontId="0" fillId="0" borderId="17" xfId="0" applyNumberFormat="1" applyBorder="1" applyAlignment="1">
      <alignment horizontal="right" vertical="center" wrapText="1"/>
    </xf>
    <xf numFmtId="6" fontId="0" fillId="0" borderId="6" xfId="0" applyNumberFormat="1" applyBorder="1" applyAlignment="1">
      <alignment horizontal="right" vertical="center" wrapText="1"/>
    </xf>
    <xf numFmtId="0" fontId="0" fillId="0" borderId="16" xfId="0" applyBorder="1" applyAlignment="1">
      <alignment horizontal="left" vertical="center" wrapText="1"/>
    </xf>
    <xf numFmtId="0" fontId="0" fillId="0" borderId="4" xfId="0"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6" fontId="0" fillId="0" borderId="11" xfId="0" applyNumberFormat="1" applyBorder="1" applyAlignment="1">
      <alignment horizontal="right" vertical="center" wrapText="1"/>
    </xf>
    <xf numFmtId="0" fontId="0" fillId="0" borderId="10" xfId="0" applyBorder="1" applyAlignment="1">
      <alignment horizontal="lef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vertical="center"/>
    </xf>
    <xf numFmtId="0" fontId="0" fillId="0" borderId="4" xfId="0"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left" vertical="center"/>
    </xf>
    <xf numFmtId="0" fontId="0" fillId="0" borderId="5" xfId="0" applyBorder="1" applyAlignment="1">
      <alignment vertical="center"/>
    </xf>
    <xf numFmtId="0" fontId="0" fillId="0" borderId="5"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left" wrapText="1"/>
    </xf>
    <xf numFmtId="0" fontId="0" fillId="0" borderId="20"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left" wrapText="1"/>
    </xf>
    <xf numFmtId="0" fontId="6" fillId="0" borderId="8" xfId="0" applyFont="1" applyBorder="1" applyAlignment="1">
      <alignment horizontal="left"/>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left" wrapText="1"/>
    </xf>
    <xf numFmtId="0" fontId="6" fillId="0" borderId="45" xfId="0" applyFont="1" applyBorder="1" applyAlignment="1">
      <alignment horizontal="left" vertical="center" wrapText="1"/>
    </xf>
    <xf numFmtId="0" fontId="6" fillId="0" borderId="45"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improvementservice.org.uk" TargetMode="External"/><Relationship Id="rId1" Type="http://schemas.openxmlformats.org/officeDocument/2006/relationships/hyperlink" Target="https://www.improvementservice.org.u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tabSelected="1" workbookViewId="0">
      <selection activeCell="A20" sqref="A20"/>
    </sheetView>
  </sheetViews>
  <sheetFormatPr defaultRowHeight="14.5" x14ac:dyDescent="0.35"/>
  <cols>
    <col min="1" max="1" width="6.6328125" customWidth="1"/>
  </cols>
  <sheetData>
    <row r="1" spans="1:1" ht="19.5" x14ac:dyDescent="0.45">
      <c r="A1" s="154" t="s">
        <v>826</v>
      </c>
    </row>
    <row r="2" spans="1:1" x14ac:dyDescent="0.35">
      <c r="A2" s="113" t="s">
        <v>827</v>
      </c>
    </row>
    <row r="4" spans="1:1" x14ac:dyDescent="0.35">
      <c r="A4" s="113" t="s">
        <v>828</v>
      </c>
    </row>
    <row r="5" spans="1:1" x14ac:dyDescent="0.35">
      <c r="A5" s="155" t="s">
        <v>830</v>
      </c>
    </row>
    <row r="6" spans="1:1" x14ac:dyDescent="0.35">
      <c r="A6" s="156" t="s">
        <v>851</v>
      </c>
    </row>
    <row r="7" spans="1:1" x14ac:dyDescent="0.35">
      <c r="A7" s="156" t="s">
        <v>852</v>
      </c>
    </row>
    <row r="8" spans="1:1" x14ac:dyDescent="0.35">
      <c r="A8" s="156" t="s">
        <v>873</v>
      </c>
    </row>
    <row r="9" spans="1:1" x14ac:dyDescent="0.35">
      <c r="A9" s="156" t="s">
        <v>854</v>
      </c>
    </row>
    <row r="10" spans="1:1" x14ac:dyDescent="0.35">
      <c r="A10" s="156" t="s">
        <v>855</v>
      </c>
    </row>
    <row r="11" spans="1:1" x14ac:dyDescent="0.35">
      <c r="A11" s="156" t="s">
        <v>856</v>
      </c>
    </row>
    <row r="12" spans="1:1" x14ac:dyDescent="0.35">
      <c r="A12" s="156" t="s">
        <v>857</v>
      </c>
    </row>
    <row r="13" spans="1:1" x14ac:dyDescent="0.35">
      <c r="A13" s="156" t="s">
        <v>858</v>
      </c>
    </row>
    <row r="14" spans="1:1" x14ac:dyDescent="0.35">
      <c r="A14" s="156" t="s">
        <v>859</v>
      </c>
    </row>
    <row r="15" spans="1:1" x14ac:dyDescent="0.35">
      <c r="A15" s="156" t="s">
        <v>860</v>
      </c>
    </row>
    <row r="16" spans="1:1" x14ac:dyDescent="0.35">
      <c r="A16" s="156" t="s">
        <v>862</v>
      </c>
    </row>
    <row r="17" spans="1:2" x14ac:dyDescent="0.35">
      <c r="A17" s="156" t="s">
        <v>863</v>
      </c>
    </row>
    <row r="18" spans="1:2" x14ac:dyDescent="0.35">
      <c r="A18" s="156" t="s">
        <v>864</v>
      </c>
    </row>
    <row r="19" spans="1:2" x14ac:dyDescent="0.35">
      <c r="A19" s="156" t="s">
        <v>876</v>
      </c>
    </row>
    <row r="20" spans="1:2" x14ac:dyDescent="0.35">
      <c r="A20" s="156" t="s">
        <v>865</v>
      </c>
    </row>
    <row r="21" spans="1:2" x14ac:dyDescent="0.35">
      <c r="A21" s="156" t="s">
        <v>866</v>
      </c>
    </row>
    <row r="22" spans="1:2" x14ac:dyDescent="0.35">
      <c r="A22" s="156" t="s">
        <v>867</v>
      </c>
    </row>
    <row r="23" spans="1:2" x14ac:dyDescent="0.35">
      <c r="A23" s="156" t="s">
        <v>868</v>
      </c>
    </row>
    <row r="24" spans="1:2" x14ac:dyDescent="0.35">
      <c r="A24" s="156" t="s">
        <v>869</v>
      </c>
    </row>
    <row r="25" spans="1:2" x14ac:dyDescent="0.35">
      <c r="A25" s="156" t="s">
        <v>870</v>
      </c>
    </row>
    <row r="26" spans="1:2" x14ac:dyDescent="0.35">
      <c r="A26" s="156" t="s">
        <v>871</v>
      </c>
    </row>
    <row r="30" spans="1:2" x14ac:dyDescent="0.35">
      <c r="A30" t="s">
        <v>874</v>
      </c>
      <c r="B30" s="156" t="s">
        <v>875</v>
      </c>
    </row>
    <row r="31" spans="1:2" x14ac:dyDescent="0.35">
      <c r="A31" s="156" t="s">
        <v>850</v>
      </c>
    </row>
  </sheetData>
  <hyperlinks>
    <hyperlink ref="A5" location="'1. Tuition Fees'!A1" display="'1. Tuition Fees'!A1"/>
    <hyperlink ref="A6" location="'2. Instrument Hire'!A1" display="2. Instrument Hire/Loan Policies"/>
    <hyperlink ref="A7" location="'3. Selection Procedures'!A1" display="3. Selection Procedures"/>
    <hyperlink ref="A8" location="'4. Provision and Interest'!A1" display="4. Provision and Interest"/>
    <hyperlink ref="A9" location="'5. First Tuition Year'!A1" display="5. Stage in School Tuition is First Offered"/>
    <hyperlink ref="A10" location="'6. Multiple Instruments'!A1" display="6. More Than One Instrument, Per Pupil"/>
    <hyperlink ref="A11" location="'7. Contact Time'!A1" display="7. Minutes of Tuition per Week, Number of Weeks per Year and Class Size"/>
    <hyperlink ref="A13" location="'9. Additional Activity Numbers'!A1" display="9. Additional Activities, Pupil Numbers"/>
    <hyperlink ref="A14" location="'10. IMS Pupil Numbers'!A1" display="10. IMS Pupil Numbers"/>
    <hyperlink ref="A15" location="'11. Covid Impact on IMS Numbers'!A1" display="11. Impact of Covid-19 on IMS Pupil Numbers"/>
    <hyperlink ref="A20" location="'16. Gross Cost'!A1" display="16. Gross Cost"/>
    <hyperlink ref="A19" location="'15. Instructor Numbers'!A1" display="15. Instrumental Instructors, 2020/21"/>
    <hyperlink ref="A18" location="'14. FSM Proportion'!A1" display="14. What Proportion of Pupils Eligible for Instrumental Tuition Did the Number Registered for FSM Represent?"/>
    <hyperlink ref="A17" location="'13. Registered for FSM'!A1" display="13. Number of Instrumental Music Pupils Registered for Free School Meals"/>
    <hyperlink ref="A16" location="'12. Pupils by Instrument'!A1" display="12. Pupils by Instrument"/>
    <hyperlink ref="A31" r:id="rId1"/>
    <hyperlink ref="A12" location="'8. Additional Activities'!A1" display="8. Additional Activities"/>
    <hyperlink ref="A21" location="'17. Private Sponsorship'!A1" display="17. Private Sponsorship"/>
    <hyperlink ref="A22" location="'18. Reviewing Charges, Policies'!A1" display="18. Procedures for Reviewing Charging and Concession Policies"/>
    <hyperlink ref="A23" location="'19. Sharing Information'!A1" display="19. Sharing Information with Other Local Authorities"/>
    <hyperlink ref="A24" location="'20. Encouraging Participation'!A1" display="20. Encouraging Participation"/>
    <hyperlink ref="A25" location="'21. Best Practice'!A1" display="21. Best Practice"/>
    <hyperlink ref="A26" location="'22. Future Plans'!A1" display="22. Future Plans, 2021/22"/>
    <hyperlink ref="B30"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L1" sqref="L1"/>
    </sheetView>
  </sheetViews>
  <sheetFormatPr defaultRowHeight="14.5" x14ac:dyDescent="0.35"/>
  <cols>
    <col min="1" max="1" width="19.26953125" customWidth="1"/>
    <col min="2" max="11" width="16.1796875" style="38" customWidth="1"/>
    <col min="12" max="12" width="18.36328125" customWidth="1"/>
  </cols>
  <sheetData>
    <row r="1" spans="1:12" ht="36" customHeight="1" thickBot="1" x14ac:dyDescent="0.4">
      <c r="A1" s="199" t="s">
        <v>838</v>
      </c>
      <c r="B1" s="200"/>
      <c r="C1" s="200"/>
      <c r="D1" s="200"/>
      <c r="E1" s="200"/>
      <c r="F1" s="200"/>
      <c r="G1" s="200"/>
      <c r="H1" s="200"/>
      <c r="I1" s="200"/>
      <c r="J1" s="200"/>
      <c r="K1" s="200"/>
      <c r="L1" s="158" t="s">
        <v>872</v>
      </c>
    </row>
    <row r="2" spans="1:12" ht="15" thickBot="1" x14ac:dyDescent="0.4">
      <c r="A2" s="1" t="s">
        <v>0</v>
      </c>
      <c r="B2" s="10" t="s">
        <v>2</v>
      </c>
      <c r="C2" s="10" t="s">
        <v>3</v>
      </c>
      <c r="D2" s="10" t="s">
        <v>4</v>
      </c>
      <c r="E2" s="10" t="s">
        <v>5</v>
      </c>
      <c r="F2" s="10" t="s">
        <v>6</v>
      </c>
      <c r="G2" s="10" t="s">
        <v>7</v>
      </c>
      <c r="H2" s="10" t="s">
        <v>8</v>
      </c>
      <c r="I2" s="10" t="s">
        <v>9</v>
      </c>
      <c r="J2" s="10" t="s">
        <v>10</v>
      </c>
      <c r="K2" s="10" t="s">
        <v>11</v>
      </c>
      <c r="L2" s="113"/>
    </row>
    <row r="3" spans="1:12" ht="30" thickTop="1" thickBot="1" x14ac:dyDescent="0.4">
      <c r="A3" s="39" t="s">
        <v>12</v>
      </c>
      <c r="B3" s="6">
        <v>693</v>
      </c>
      <c r="C3" s="6">
        <v>722</v>
      </c>
      <c r="D3" s="6">
        <v>680</v>
      </c>
      <c r="E3" s="6">
        <v>600</v>
      </c>
      <c r="F3" s="6">
        <v>600</v>
      </c>
      <c r="G3" s="6" t="s">
        <v>625</v>
      </c>
      <c r="H3" s="23" t="s">
        <v>626</v>
      </c>
      <c r="I3" s="6">
        <v>350</v>
      </c>
      <c r="J3" s="108" t="s">
        <v>92</v>
      </c>
      <c r="K3" s="108" t="s">
        <v>92</v>
      </c>
    </row>
    <row r="4" spans="1:12" ht="15" thickBot="1" x14ac:dyDescent="0.4">
      <c r="A4" s="39" t="s">
        <v>18</v>
      </c>
      <c r="B4" s="6">
        <v>500</v>
      </c>
      <c r="C4" s="6">
        <v>450</v>
      </c>
      <c r="D4" s="6">
        <v>453</v>
      </c>
      <c r="E4" s="6">
        <v>453</v>
      </c>
      <c r="F4" s="6">
        <v>503</v>
      </c>
      <c r="G4" s="6">
        <v>481</v>
      </c>
      <c r="H4" s="23">
        <v>481</v>
      </c>
      <c r="I4" s="6">
        <v>399</v>
      </c>
      <c r="J4" s="109">
        <v>220</v>
      </c>
      <c r="K4" s="109">
        <v>162</v>
      </c>
    </row>
    <row r="5" spans="1:12" ht="15" thickBot="1" x14ac:dyDescent="0.4">
      <c r="A5" s="39" t="s">
        <v>20</v>
      </c>
      <c r="B5" s="6" t="s">
        <v>627</v>
      </c>
      <c r="C5" s="6" t="s">
        <v>627</v>
      </c>
      <c r="D5" s="6">
        <v>242</v>
      </c>
      <c r="E5" s="6">
        <v>225</v>
      </c>
      <c r="F5" s="6">
        <v>537</v>
      </c>
      <c r="G5" s="25">
        <v>185</v>
      </c>
      <c r="H5" s="23">
        <v>300</v>
      </c>
      <c r="I5" s="6">
        <v>520</v>
      </c>
      <c r="J5" s="109">
        <v>361</v>
      </c>
      <c r="K5" s="109">
        <v>437</v>
      </c>
      <c r="L5" s="38"/>
    </row>
    <row r="6" spans="1:12" ht="29.5" thickBot="1" x14ac:dyDescent="0.4">
      <c r="A6" s="39" t="s">
        <v>21</v>
      </c>
      <c r="B6" s="110"/>
      <c r="C6" s="110"/>
      <c r="D6" s="110"/>
      <c r="E6" s="110"/>
      <c r="F6" s="110"/>
      <c r="G6" s="6" t="s">
        <v>442</v>
      </c>
      <c r="H6" s="6" t="s">
        <v>442</v>
      </c>
      <c r="I6" s="6" t="s">
        <v>442</v>
      </c>
      <c r="J6" s="109" t="s">
        <v>92</v>
      </c>
      <c r="K6" s="109">
        <v>0</v>
      </c>
    </row>
    <row r="7" spans="1:12" ht="15" thickBot="1" x14ac:dyDescent="0.4">
      <c r="A7" s="39" t="s">
        <v>23</v>
      </c>
      <c r="B7" s="6">
        <v>150</v>
      </c>
      <c r="C7" s="6">
        <v>150</v>
      </c>
      <c r="D7" s="6" t="s">
        <v>628</v>
      </c>
      <c r="E7" s="6">
        <v>191</v>
      </c>
      <c r="F7" s="6">
        <v>190</v>
      </c>
      <c r="G7" s="6">
        <v>190</v>
      </c>
      <c r="H7" s="23">
        <v>202</v>
      </c>
      <c r="I7" s="6">
        <v>250</v>
      </c>
      <c r="J7" s="109">
        <v>0</v>
      </c>
      <c r="K7" s="109">
        <v>120</v>
      </c>
      <c r="L7" s="38"/>
    </row>
    <row r="8" spans="1:12" ht="29.25" customHeight="1" thickBot="1" x14ac:dyDescent="0.4">
      <c r="A8" s="176" t="s">
        <v>25</v>
      </c>
      <c r="B8" s="196" t="s">
        <v>629</v>
      </c>
      <c r="C8" s="96" t="s">
        <v>630</v>
      </c>
      <c r="D8" s="196">
        <v>166</v>
      </c>
      <c r="E8" s="196">
        <v>237</v>
      </c>
      <c r="F8" s="196">
        <v>73</v>
      </c>
      <c r="G8" s="196">
        <v>140</v>
      </c>
      <c r="H8" s="196" t="s">
        <v>442</v>
      </c>
      <c r="I8" s="196" t="s">
        <v>442</v>
      </c>
      <c r="J8" s="204">
        <v>0</v>
      </c>
      <c r="K8" s="204">
        <v>0</v>
      </c>
    </row>
    <row r="9" spans="1:12" ht="29.5" thickBot="1" x14ac:dyDescent="0.4">
      <c r="A9" s="177"/>
      <c r="B9" s="198"/>
      <c r="C9" s="6" t="s">
        <v>631</v>
      </c>
      <c r="D9" s="198"/>
      <c r="E9" s="198"/>
      <c r="F9" s="198"/>
      <c r="G9" s="198"/>
      <c r="H9" s="198"/>
      <c r="I9" s="198"/>
      <c r="J9" s="204"/>
      <c r="K9" s="204"/>
    </row>
    <row r="10" spans="1:12" ht="15" thickBot="1" x14ac:dyDescent="0.4">
      <c r="A10" s="39" t="s">
        <v>83</v>
      </c>
      <c r="B10" s="6">
        <v>420</v>
      </c>
      <c r="C10" s="6">
        <v>450</v>
      </c>
      <c r="D10" s="6" t="s">
        <v>632</v>
      </c>
      <c r="E10" s="6" t="s">
        <v>632</v>
      </c>
      <c r="F10" s="6">
        <v>710</v>
      </c>
      <c r="G10" s="23">
        <v>820</v>
      </c>
      <c r="H10" s="23">
        <v>750</v>
      </c>
      <c r="I10" s="6">
        <v>830</v>
      </c>
      <c r="J10" s="109">
        <v>263</v>
      </c>
      <c r="K10" s="109">
        <v>355</v>
      </c>
      <c r="L10" s="38"/>
    </row>
    <row r="11" spans="1:12" ht="15" thickBot="1" x14ac:dyDescent="0.4">
      <c r="A11" s="39" t="s">
        <v>27</v>
      </c>
      <c r="B11" s="6">
        <v>293</v>
      </c>
      <c r="C11" s="6">
        <v>272</v>
      </c>
      <c r="D11" s="6">
        <v>200</v>
      </c>
      <c r="E11" s="6">
        <v>160</v>
      </c>
      <c r="F11" s="6">
        <v>800</v>
      </c>
      <c r="G11" s="6">
        <v>800</v>
      </c>
      <c r="H11" s="23">
        <v>800</v>
      </c>
      <c r="I11" s="6">
        <v>850</v>
      </c>
      <c r="J11" s="109">
        <v>300</v>
      </c>
      <c r="K11" s="109">
        <v>0</v>
      </c>
      <c r="L11" s="38"/>
    </row>
    <row r="12" spans="1:12" ht="87.5" thickBot="1" x14ac:dyDescent="0.4">
      <c r="A12" s="39" t="s">
        <v>30</v>
      </c>
      <c r="B12" s="110"/>
      <c r="C12" s="6" t="s">
        <v>633</v>
      </c>
      <c r="D12" s="6">
        <v>505</v>
      </c>
      <c r="E12" s="6">
        <v>531</v>
      </c>
      <c r="F12" s="6">
        <v>580</v>
      </c>
      <c r="G12" s="6" t="s">
        <v>634</v>
      </c>
      <c r="H12" s="23">
        <v>645</v>
      </c>
      <c r="I12" s="6">
        <v>636</v>
      </c>
      <c r="J12" s="109">
        <v>0</v>
      </c>
      <c r="K12" s="109">
        <v>244</v>
      </c>
      <c r="L12" s="38"/>
    </row>
    <row r="13" spans="1:12" ht="29.5" thickBot="1" x14ac:dyDescent="0.4">
      <c r="A13" s="39" t="s">
        <v>32</v>
      </c>
      <c r="B13" s="6">
        <v>306</v>
      </c>
      <c r="C13" s="6">
        <v>327</v>
      </c>
      <c r="D13" s="6">
        <v>337</v>
      </c>
      <c r="E13" s="6">
        <v>270</v>
      </c>
      <c r="F13" s="6">
        <v>300</v>
      </c>
      <c r="G13" s="6">
        <v>300</v>
      </c>
      <c r="H13" s="23" t="s">
        <v>635</v>
      </c>
      <c r="I13" s="6">
        <v>350</v>
      </c>
      <c r="J13" s="109">
        <v>316</v>
      </c>
      <c r="K13" s="109">
        <v>622</v>
      </c>
    </row>
    <row r="14" spans="1:12" ht="15" thickBot="1" x14ac:dyDescent="0.4">
      <c r="A14" s="39" t="s">
        <v>34</v>
      </c>
      <c r="B14" s="6">
        <v>569</v>
      </c>
      <c r="C14" s="6">
        <v>627</v>
      </c>
      <c r="D14" s="6">
        <v>653</v>
      </c>
      <c r="E14" s="6">
        <v>676</v>
      </c>
      <c r="F14" s="6">
        <v>708</v>
      </c>
      <c r="G14" s="6">
        <v>657</v>
      </c>
      <c r="H14" s="23">
        <v>726</v>
      </c>
      <c r="I14" s="6">
        <v>695</v>
      </c>
      <c r="J14" s="109">
        <v>147</v>
      </c>
      <c r="K14" s="109">
        <v>120</v>
      </c>
    </row>
    <row r="15" spans="1:12" ht="15" thickBot="1" x14ac:dyDescent="0.4">
      <c r="A15" s="39" t="s">
        <v>35</v>
      </c>
      <c r="B15" s="6">
        <v>308</v>
      </c>
      <c r="C15" s="6">
        <v>532</v>
      </c>
      <c r="D15" s="6">
        <v>1308</v>
      </c>
      <c r="E15" s="6" t="s">
        <v>636</v>
      </c>
      <c r="F15" s="6">
        <v>1381</v>
      </c>
      <c r="G15" s="23">
        <v>270</v>
      </c>
      <c r="H15" s="23">
        <v>434</v>
      </c>
      <c r="I15" s="6">
        <v>1401</v>
      </c>
      <c r="J15" s="109">
        <v>200</v>
      </c>
      <c r="K15" s="109" t="s">
        <v>92</v>
      </c>
    </row>
    <row r="16" spans="1:12" ht="15" thickBot="1" x14ac:dyDescent="0.4">
      <c r="A16" s="39" t="s">
        <v>36</v>
      </c>
      <c r="B16" s="6">
        <v>400</v>
      </c>
      <c r="C16" s="6">
        <v>500</v>
      </c>
      <c r="D16" s="110"/>
      <c r="E16" s="6" t="s">
        <v>637</v>
      </c>
      <c r="F16" s="6">
        <v>450</v>
      </c>
      <c r="G16" s="6">
        <v>868</v>
      </c>
      <c r="H16" s="23" t="s">
        <v>638</v>
      </c>
      <c r="I16" s="6">
        <v>100</v>
      </c>
      <c r="J16" s="109">
        <v>100</v>
      </c>
      <c r="K16" s="109">
        <v>100</v>
      </c>
    </row>
    <row r="17" spans="1:11" ht="87.5" thickBot="1" x14ac:dyDescent="0.4">
      <c r="A17" s="39" t="s">
        <v>39</v>
      </c>
      <c r="B17" s="6" t="s">
        <v>639</v>
      </c>
      <c r="C17" s="25" t="s">
        <v>640</v>
      </c>
      <c r="D17" s="6" t="s">
        <v>641</v>
      </c>
      <c r="E17" s="6" t="s">
        <v>642</v>
      </c>
      <c r="F17" s="6" t="s">
        <v>643</v>
      </c>
      <c r="G17" s="6" t="s">
        <v>644</v>
      </c>
      <c r="H17" s="23">
        <v>1220</v>
      </c>
      <c r="I17" s="6">
        <v>350</v>
      </c>
      <c r="J17" s="109" t="s">
        <v>92</v>
      </c>
      <c r="K17" s="109">
        <v>275</v>
      </c>
    </row>
    <row r="18" spans="1:11" ht="15" thickBot="1" x14ac:dyDescent="0.4">
      <c r="A18" s="39" t="s">
        <v>41</v>
      </c>
      <c r="B18" s="6">
        <v>524</v>
      </c>
      <c r="C18" s="6">
        <v>574</v>
      </c>
      <c r="D18" s="6">
        <v>526</v>
      </c>
      <c r="E18" s="6">
        <v>510</v>
      </c>
      <c r="F18" s="6">
        <v>482</v>
      </c>
      <c r="G18" s="6">
        <v>461</v>
      </c>
      <c r="H18" s="23">
        <v>467</v>
      </c>
      <c r="I18" s="25">
        <v>411</v>
      </c>
      <c r="J18" s="109">
        <v>347</v>
      </c>
      <c r="K18" s="109">
        <v>251</v>
      </c>
    </row>
    <row r="19" spans="1:11" ht="73" thickBot="1" x14ac:dyDescent="0.4">
      <c r="A19" s="176" t="s">
        <v>43</v>
      </c>
      <c r="B19" s="196">
        <v>510</v>
      </c>
      <c r="C19" s="196">
        <v>535</v>
      </c>
      <c r="D19" s="196">
        <v>526</v>
      </c>
      <c r="E19" s="196">
        <v>526</v>
      </c>
      <c r="F19" s="196">
        <v>654</v>
      </c>
      <c r="G19" s="111" t="s">
        <v>645</v>
      </c>
      <c r="H19" s="201">
        <v>1200</v>
      </c>
      <c r="I19" s="196">
        <v>1250</v>
      </c>
      <c r="J19" s="204" t="s">
        <v>92</v>
      </c>
      <c r="K19" s="204">
        <v>1950</v>
      </c>
    </row>
    <row r="20" spans="1:11" ht="15" thickBot="1" x14ac:dyDescent="0.4">
      <c r="A20" s="181"/>
      <c r="B20" s="197"/>
      <c r="C20" s="197"/>
      <c r="D20" s="197"/>
      <c r="E20" s="197"/>
      <c r="F20" s="197"/>
      <c r="G20" s="96"/>
      <c r="H20" s="202"/>
      <c r="I20" s="197"/>
      <c r="J20" s="204"/>
      <c r="K20" s="204"/>
    </row>
    <row r="21" spans="1:11" ht="58.5" thickBot="1" x14ac:dyDescent="0.4">
      <c r="A21" s="177"/>
      <c r="B21" s="198"/>
      <c r="C21" s="198"/>
      <c r="D21" s="198"/>
      <c r="E21" s="198"/>
      <c r="F21" s="198"/>
      <c r="G21" s="23" t="s">
        <v>646</v>
      </c>
      <c r="H21" s="203"/>
      <c r="I21" s="198"/>
      <c r="J21" s="204"/>
      <c r="K21" s="204"/>
    </row>
    <row r="22" spans="1:11" ht="58.5" thickBot="1" x14ac:dyDescent="0.4">
      <c r="A22" s="39" t="s">
        <v>44</v>
      </c>
      <c r="B22" s="6" t="s">
        <v>647</v>
      </c>
      <c r="C22" s="6" t="s">
        <v>648</v>
      </c>
      <c r="D22" s="6" t="s">
        <v>649</v>
      </c>
      <c r="E22" s="6" t="s">
        <v>650</v>
      </c>
      <c r="F22" s="6" t="s">
        <v>651</v>
      </c>
      <c r="G22" s="6">
        <v>220</v>
      </c>
      <c r="H22" s="23" t="s">
        <v>652</v>
      </c>
      <c r="I22" s="6">
        <v>240</v>
      </c>
      <c r="J22" s="109">
        <v>80</v>
      </c>
      <c r="K22" s="109">
        <v>1240</v>
      </c>
    </row>
    <row r="23" spans="1:11" ht="15" thickBot="1" x14ac:dyDescent="0.4">
      <c r="A23" s="39" t="s">
        <v>46</v>
      </c>
      <c r="B23" s="6" t="s">
        <v>653</v>
      </c>
      <c r="C23" s="6" t="s">
        <v>654</v>
      </c>
      <c r="D23" s="6">
        <v>400</v>
      </c>
      <c r="E23" s="6" t="s">
        <v>655</v>
      </c>
      <c r="F23" s="6">
        <v>258</v>
      </c>
      <c r="G23" s="25">
        <v>264</v>
      </c>
      <c r="H23" s="23">
        <v>323</v>
      </c>
      <c r="I23" s="6">
        <v>242</v>
      </c>
      <c r="J23" s="109" t="s">
        <v>92</v>
      </c>
      <c r="K23" s="109">
        <v>149</v>
      </c>
    </row>
    <row r="24" spans="1:11" ht="15" thickBot="1" x14ac:dyDescent="0.4">
      <c r="A24" s="39" t="s">
        <v>48</v>
      </c>
      <c r="B24" s="6">
        <v>300</v>
      </c>
      <c r="C24" s="6">
        <v>300</v>
      </c>
      <c r="D24" s="6" t="s">
        <v>655</v>
      </c>
      <c r="E24" s="6">
        <v>908</v>
      </c>
      <c r="F24" s="25">
        <v>936</v>
      </c>
      <c r="G24" s="6">
        <v>912</v>
      </c>
      <c r="H24" s="23">
        <v>550</v>
      </c>
      <c r="I24" s="6">
        <v>405</v>
      </c>
      <c r="J24" s="109">
        <v>400</v>
      </c>
      <c r="K24" s="109">
        <v>500</v>
      </c>
    </row>
    <row r="25" spans="1:11" ht="15" thickBot="1" x14ac:dyDescent="0.4">
      <c r="A25" s="39" t="s">
        <v>49</v>
      </c>
      <c r="B25" s="6">
        <v>250</v>
      </c>
      <c r="C25" s="6">
        <v>250</v>
      </c>
      <c r="D25" s="6">
        <v>276</v>
      </c>
      <c r="E25" s="6">
        <v>280</v>
      </c>
      <c r="F25" s="6">
        <v>315</v>
      </c>
      <c r="G25" s="6">
        <v>335</v>
      </c>
      <c r="H25" s="23">
        <v>200</v>
      </c>
      <c r="I25" s="6">
        <v>120</v>
      </c>
      <c r="J25" s="109">
        <v>0</v>
      </c>
      <c r="K25" s="109">
        <v>100</v>
      </c>
    </row>
    <row r="26" spans="1:11" ht="15" thickBot="1" x14ac:dyDescent="0.4">
      <c r="A26" s="39" t="s">
        <v>50</v>
      </c>
      <c r="B26" s="6">
        <v>240</v>
      </c>
      <c r="C26" s="6">
        <v>213</v>
      </c>
      <c r="D26" s="6">
        <v>757</v>
      </c>
      <c r="E26" s="6">
        <v>760</v>
      </c>
      <c r="F26" s="6">
        <v>604</v>
      </c>
      <c r="G26" s="6">
        <v>351</v>
      </c>
      <c r="H26" s="23">
        <v>668</v>
      </c>
      <c r="I26" s="6">
        <v>172</v>
      </c>
      <c r="J26" s="109">
        <v>244</v>
      </c>
      <c r="K26" s="109">
        <v>150</v>
      </c>
    </row>
    <row r="27" spans="1:11" ht="15" thickBot="1" x14ac:dyDescent="0.4">
      <c r="A27" s="39" t="s">
        <v>51</v>
      </c>
      <c r="B27" s="6">
        <v>528</v>
      </c>
      <c r="C27" s="6">
        <v>510</v>
      </c>
      <c r="D27" s="6">
        <v>543</v>
      </c>
      <c r="E27" s="6">
        <v>564</v>
      </c>
      <c r="F27" s="6">
        <v>539</v>
      </c>
      <c r="G27" s="6">
        <v>546</v>
      </c>
      <c r="H27" s="23">
        <v>508</v>
      </c>
      <c r="I27" s="6">
        <v>556</v>
      </c>
      <c r="J27" s="109" t="s">
        <v>92</v>
      </c>
      <c r="K27" s="109">
        <v>50</v>
      </c>
    </row>
    <row r="28" spans="1:11" ht="15" thickBot="1" x14ac:dyDescent="0.4">
      <c r="A28" s="39" t="s">
        <v>52</v>
      </c>
      <c r="B28" s="6">
        <v>203</v>
      </c>
      <c r="C28" s="6">
        <v>223</v>
      </c>
      <c r="D28" s="6">
        <v>270</v>
      </c>
      <c r="E28" s="6">
        <v>236</v>
      </c>
      <c r="F28" s="6">
        <v>290</v>
      </c>
      <c r="G28" s="25">
        <v>811</v>
      </c>
      <c r="H28" s="23">
        <v>257</v>
      </c>
      <c r="I28" s="6">
        <v>150</v>
      </c>
      <c r="J28" s="109">
        <v>25</v>
      </c>
      <c r="K28" s="109">
        <v>96</v>
      </c>
    </row>
    <row r="29" spans="1:11" ht="15" thickBot="1" x14ac:dyDescent="0.4">
      <c r="A29" s="39" t="s">
        <v>53</v>
      </c>
      <c r="B29" s="6">
        <v>695</v>
      </c>
      <c r="C29" s="6">
        <v>719</v>
      </c>
      <c r="D29" s="6">
        <v>1333</v>
      </c>
      <c r="E29" s="6">
        <v>1066</v>
      </c>
      <c r="F29" s="6">
        <v>1088</v>
      </c>
      <c r="G29" s="6">
        <v>1008</v>
      </c>
      <c r="H29" s="23">
        <v>1040</v>
      </c>
      <c r="I29" s="25">
        <v>619</v>
      </c>
      <c r="J29" s="109">
        <v>300</v>
      </c>
      <c r="K29" s="109">
        <v>445</v>
      </c>
    </row>
    <row r="30" spans="1:11" ht="15" thickBot="1" x14ac:dyDescent="0.4">
      <c r="A30" s="39" t="s">
        <v>54</v>
      </c>
      <c r="B30" s="6">
        <v>350</v>
      </c>
      <c r="C30" s="6">
        <v>350</v>
      </c>
      <c r="D30" s="6" t="s">
        <v>656</v>
      </c>
      <c r="E30" s="6">
        <v>615</v>
      </c>
      <c r="F30" s="6">
        <v>625</v>
      </c>
      <c r="G30" s="6">
        <v>635</v>
      </c>
      <c r="H30" s="23">
        <v>271</v>
      </c>
      <c r="I30" s="6">
        <v>278</v>
      </c>
      <c r="J30" s="109">
        <v>368</v>
      </c>
      <c r="K30" s="109">
        <v>278</v>
      </c>
    </row>
    <row r="31" spans="1:11" ht="15" thickBot="1" x14ac:dyDescent="0.4">
      <c r="A31" s="39" t="s">
        <v>55</v>
      </c>
      <c r="B31" s="6">
        <v>205</v>
      </c>
      <c r="C31" s="6">
        <v>170</v>
      </c>
      <c r="D31" s="6">
        <v>170</v>
      </c>
      <c r="E31" s="6">
        <v>190</v>
      </c>
      <c r="F31" s="6">
        <v>188</v>
      </c>
      <c r="G31" s="23">
        <v>155</v>
      </c>
      <c r="H31" s="23">
        <v>503</v>
      </c>
      <c r="I31" s="6">
        <v>520</v>
      </c>
      <c r="J31" s="109">
        <v>0</v>
      </c>
      <c r="K31" s="109">
        <v>0</v>
      </c>
    </row>
    <row r="32" spans="1:11" ht="15" thickBot="1" x14ac:dyDescent="0.4">
      <c r="A32" s="39" t="s">
        <v>56</v>
      </c>
      <c r="B32" s="110"/>
      <c r="C32" s="110"/>
      <c r="D32" s="110"/>
      <c r="E32" s="110"/>
      <c r="F32" s="6" t="s">
        <v>637</v>
      </c>
      <c r="G32" s="6" t="s">
        <v>92</v>
      </c>
      <c r="H32" s="23">
        <v>100</v>
      </c>
      <c r="I32" s="6">
        <v>100</v>
      </c>
      <c r="J32" s="109">
        <v>0</v>
      </c>
      <c r="K32" s="109">
        <v>30</v>
      </c>
    </row>
    <row r="33" spans="1:11" ht="44" thickBot="1" x14ac:dyDescent="0.4">
      <c r="A33" s="39" t="s">
        <v>59</v>
      </c>
      <c r="B33" s="6" t="s">
        <v>657</v>
      </c>
      <c r="C33" s="6" t="s">
        <v>658</v>
      </c>
      <c r="D33" s="6" t="s">
        <v>659</v>
      </c>
      <c r="E33" s="6" t="s">
        <v>659</v>
      </c>
      <c r="F33" s="6" t="s">
        <v>660</v>
      </c>
      <c r="G33" s="6" t="s">
        <v>660</v>
      </c>
      <c r="H33" s="23">
        <v>1000</v>
      </c>
      <c r="I33" s="6">
        <v>1000</v>
      </c>
      <c r="J33" s="109">
        <v>300</v>
      </c>
      <c r="K33" s="109">
        <v>300</v>
      </c>
    </row>
    <row r="34" spans="1:11" ht="15" thickBot="1" x14ac:dyDescent="0.4">
      <c r="A34" s="39" t="s">
        <v>61</v>
      </c>
      <c r="B34" s="6" t="s">
        <v>661</v>
      </c>
      <c r="C34" s="6" t="s">
        <v>662</v>
      </c>
      <c r="D34" s="6" t="s">
        <v>662</v>
      </c>
      <c r="E34" s="6" t="s">
        <v>662</v>
      </c>
      <c r="F34" s="110"/>
      <c r="G34" s="6" t="s">
        <v>662</v>
      </c>
      <c r="H34" s="23">
        <v>2800</v>
      </c>
      <c r="I34" s="6">
        <v>2850</v>
      </c>
      <c r="J34" s="109">
        <v>1600</v>
      </c>
      <c r="K34" s="109">
        <v>2000</v>
      </c>
    </row>
    <row r="35" spans="1:11" ht="87.5" thickBot="1" x14ac:dyDescent="0.4">
      <c r="A35" s="39" t="s">
        <v>63</v>
      </c>
      <c r="B35" s="6" t="s">
        <v>663</v>
      </c>
      <c r="C35" s="6" t="s">
        <v>664</v>
      </c>
      <c r="D35" s="25" t="s">
        <v>655</v>
      </c>
      <c r="E35" s="6" t="s">
        <v>655</v>
      </c>
      <c r="F35" s="6" t="s">
        <v>665</v>
      </c>
      <c r="G35" s="6">
        <v>500</v>
      </c>
      <c r="H35" s="23">
        <v>450</v>
      </c>
      <c r="I35" s="6">
        <v>450</v>
      </c>
      <c r="J35" s="109">
        <v>300</v>
      </c>
      <c r="K35" s="109">
        <v>40</v>
      </c>
    </row>
    <row r="36" spans="1:11" ht="15" thickBot="1" x14ac:dyDescent="0.4">
      <c r="A36" s="39" t="s">
        <v>65</v>
      </c>
      <c r="B36" s="110"/>
      <c r="C36" s="6">
        <v>223</v>
      </c>
      <c r="D36" s="6">
        <v>238</v>
      </c>
      <c r="E36" s="6">
        <v>150</v>
      </c>
      <c r="F36" s="6">
        <v>157</v>
      </c>
      <c r="G36" s="6">
        <v>159</v>
      </c>
      <c r="H36" s="23">
        <v>147</v>
      </c>
      <c r="I36" s="6">
        <v>154</v>
      </c>
      <c r="J36" s="109">
        <v>0</v>
      </c>
      <c r="K36" s="109">
        <v>124</v>
      </c>
    </row>
    <row r="37" spans="1:11" ht="15" thickBot="1" x14ac:dyDescent="0.4">
      <c r="A37" s="39" t="s">
        <v>66</v>
      </c>
      <c r="B37" s="6">
        <v>704</v>
      </c>
      <c r="C37" s="6">
        <v>546</v>
      </c>
      <c r="D37" s="6">
        <v>447</v>
      </c>
      <c r="E37" s="6">
        <v>526</v>
      </c>
      <c r="F37" s="6">
        <v>515</v>
      </c>
      <c r="G37" s="6">
        <v>423</v>
      </c>
      <c r="H37" s="23">
        <v>285</v>
      </c>
      <c r="I37" s="6">
        <v>212</v>
      </c>
      <c r="J37" s="112" t="s">
        <v>92</v>
      </c>
      <c r="K37" s="112">
        <v>201</v>
      </c>
    </row>
    <row r="40" spans="1:11" x14ac:dyDescent="0.35">
      <c r="A40" s="22" t="s">
        <v>666</v>
      </c>
    </row>
    <row r="41" spans="1:11" x14ac:dyDescent="0.35">
      <c r="A41" s="22" t="s">
        <v>667</v>
      </c>
    </row>
    <row r="42" spans="1:11" x14ac:dyDescent="0.35">
      <c r="A42" s="22" t="s">
        <v>668</v>
      </c>
    </row>
    <row r="43" spans="1:11" x14ac:dyDescent="0.35">
      <c r="A43" s="22" t="s">
        <v>669</v>
      </c>
    </row>
    <row r="44" spans="1:11" x14ac:dyDescent="0.35">
      <c r="A44" s="22" t="s">
        <v>670</v>
      </c>
    </row>
    <row r="45" spans="1:11" x14ac:dyDescent="0.35">
      <c r="A45" s="22" t="s">
        <v>671</v>
      </c>
    </row>
    <row r="46" spans="1:11" x14ac:dyDescent="0.35">
      <c r="A46" s="22" t="s">
        <v>672</v>
      </c>
    </row>
    <row r="47" spans="1:11" x14ac:dyDescent="0.35">
      <c r="A47" s="22" t="s">
        <v>673</v>
      </c>
      <c r="K47" s="157"/>
    </row>
  </sheetData>
  <mergeCells count="21">
    <mergeCell ref="A1:K1"/>
    <mergeCell ref="I8:I9"/>
    <mergeCell ref="F19:F21"/>
    <mergeCell ref="H19:H21"/>
    <mergeCell ref="I19:I21"/>
    <mergeCell ref="K8:K9"/>
    <mergeCell ref="K19:K21"/>
    <mergeCell ref="F8:F9"/>
    <mergeCell ref="G8:G9"/>
    <mergeCell ref="J8:J9"/>
    <mergeCell ref="J19:J21"/>
    <mergeCell ref="H8:H9"/>
    <mergeCell ref="A8:A9"/>
    <mergeCell ref="B8:B9"/>
    <mergeCell ref="D8:D9"/>
    <mergeCell ref="E8:E9"/>
    <mergeCell ref="A19:A21"/>
    <mergeCell ref="B19:B21"/>
    <mergeCell ref="C19:C21"/>
    <mergeCell ref="D19:D21"/>
    <mergeCell ref="E19:E21"/>
  </mergeCells>
  <hyperlinks>
    <hyperlink ref="G5" location="_ftn1" display="_ftn1"/>
    <hyperlink ref="C17" location="_ftn2" display="_ftn2"/>
    <hyperlink ref="I18" location="_ftn3" display="_ftn3"/>
    <hyperlink ref="G23" location="_ftn4" display="_ftn4"/>
    <hyperlink ref="F24" location="_ftn5" display="_ftn5"/>
    <hyperlink ref="G28" location="_ftn6" display="_ftn6"/>
    <hyperlink ref="I29" location="_ftn7" display="_ftn7"/>
    <hyperlink ref="D35" location="_ftn8" display="_ftn8"/>
    <hyperlink ref="A40" location="_ftnref1" display="_ftnref1"/>
    <hyperlink ref="A41" location="_ftnref2" display="_ftnref2"/>
    <hyperlink ref="A42" location="_ftnref3" display="_ftnref3"/>
    <hyperlink ref="A43" location="_ftnref4" display="_ftnref4"/>
    <hyperlink ref="A44" location="_ftnref5" display="_ftnref5"/>
    <hyperlink ref="A45" location="_ftnref6" display="_ftnref6"/>
    <hyperlink ref="A46" location="_ftnref7" display="_ftnref7"/>
    <hyperlink ref="A47" location="_ftnref8" display="_ftnref8"/>
    <hyperlink ref="L1"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activeCell="L1" sqref="L1"/>
    </sheetView>
  </sheetViews>
  <sheetFormatPr defaultRowHeight="14.5" x14ac:dyDescent="0.35"/>
  <cols>
    <col min="1" max="1" width="22.26953125" customWidth="1"/>
    <col min="8" max="8" width="10.26953125" bestFit="1" customWidth="1"/>
    <col min="9" max="10" width="10.7265625" bestFit="1" customWidth="1"/>
  </cols>
  <sheetData>
    <row r="1" spans="1:14" ht="70.5" customHeight="1" thickBot="1" x14ac:dyDescent="0.4">
      <c r="A1" s="167" t="s">
        <v>839</v>
      </c>
      <c r="B1" s="167"/>
      <c r="C1" s="167"/>
      <c r="D1" s="167"/>
      <c r="E1" s="167"/>
      <c r="F1" s="167"/>
      <c r="G1" s="167"/>
      <c r="H1" s="167"/>
      <c r="I1" s="167"/>
      <c r="J1" s="167"/>
      <c r="K1" s="167"/>
      <c r="L1" s="158" t="s">
        <v>872</v>
      </c>
      <c r="N1" s="157"/>
    </row>
    <row r="2" spans="1:14" ht="15" thickBot="1" x14ac:dyDescent="0.4">
      <c r="A2" s="93" t="s">
        <v>0</v>
      </c>
      <c r="B2" s="11" t="s">
        <v>2</v>
      </c>
      <c r="C2" s="11" t="s">
        <v>3</v>
      </c>
      <c r="D2" s="11" t="s">
        <v>4</v>
      </c>
      <c r="E2" s="11" t="s">
        <v>5</v>
      </c>
      <c r="F2" s="11" t="s">
        <v>6</v>
      </c>
      <c r="G2" s="11" t="s">
        <v>7</v>
      </c>
      <c r="H2" s="10" t="s">
        <v>8</v>
      </c>
      <c r="I2" s="10" t="s">
        <v>9</v>
      </c>
      <c r="J2" s="10" t="s">
        <v>10</v>
      </c>
      <c r="K2" s="11" t="s">
        <v>11</v>
      </c>
    </row>
    <row r="3" spans="1:14" ht="15.5" thickTop="1" thickBot="1" x14ac:dyDescent="0.4">
      <c r="A3" s="39" t="s">
        <v>12</v>
      </c>
      <c r="B3" s="8">
        <v>2760</v>
      </c>
      <c r="C3" s="8">
        <v>2642</v>
      </c>
      <c r="D3" s="8">
        <v>2255</v>
      </c>
      <c r="E3" s="8">
        <v>2500</v>
      </c>
      <c r="F3" s="8">
        <v>3371</v>
      </c>
      <c r="G3" s="8">
        <v>3300</v>
      </c>
      <c r="H3" s="23">
        <v>1700</v>
      </c>
      <c r="I3" s="6">
        <v>2224</v>
      </c>
      <c r="J3" s="86">
        <v>1431</v>
      </c>
      <c r="K3" s="8">
        <v>1821</v>
      </c>
    </row>
    <row r="4" spans="1:14" ht="15" thickBot="1" x14ac:dyDescent="0.4">
      <c r="A4" s="39" t="s">
        <v>18</v>
      </c>
      <c r="B4" s="8">
        <v>3389</v>
      </c>
      <c r="C4" s="8">
        <v>3025</v>
      </c>
      <c r="D4" s="8">
        <v>2955</v>
      </c>
      <c r="E4" s="8">
        <v>2576</v>
      </c>
      <c r="F4" s="8">
        <v>3060</v>
      </c>
      <c r="G4" s="8">
        <v>3171</v>
      </c>
      <c r="H4" s="23">
        <v>2965</v>
      </c>
      <c r="I4" s="6">
        <v>2888</v>
      </c>
      <c r="J4" s="87">
        <v>1636</v>
      </c>
      <c r="K4" s="8">
        <v>2001</v>
      </c>
    </row>
    <row r="5" spans="1:14" ht="15" thickBot="1" x14ac:dyDescent="0.4">
      <c r="A5" s="39" t="s">
        <v>20</v>
      </c>
      <c r="B5" s="8">
        <v>1500</v>
      </c>
      <c r="C5" s="8">
        <v>1200</v>
      </c>
      <c r="D5" s="8">
        <v>1434</v>
      </c>
      <c r="E5" s="8">
        <v>1146</v>
      </c>
      <c r="F5" s="8">
        <v>932</v>
      </c>
      <c r="G5" s="8">
        <v>954</v>
      </c>
      <c r="H5" s="25">
        <v>950</v>
      </c>
      <c r="I5" s="6">
        <v>1052</v>
      </c>
      <c r="J5" s="87">
        <v>696</v>
      </c>
      <c r="K5" s="8">
        <v>920</v>
      </c>
    </row>
    <row r="6" spans="1:14" ht="15" thickBot="1" x14ac:dyDescent="0.4">
      <c r="A6" s="39" t="s">
        <v>21</v>
      </c>
      <c r="B6" s="8">
        <v>1258</v>
      </c>
      <c r="C6" s="8">
        <v>1435</v>
      </c>
      <c r="D6" s="8">
        <v>1334</v>
      </c>
      <c r="E6" s="8">
        <v>1226</v>
      </c>
      <c r="F6" s="8">
        <v>1141</v>
      </c>
      <c r="G6" s="8">
        <v>1056</v>
      </c>
      <c r="H6" s="23">
        <v>1185</v>
      </c>
      <c r="I6" s="6">
        <v>1017</v>
      </c>
      <c r="J6" s="87">
        <v>534</v>
      </c>
      <c r="K6" s="8">
        <v>976</v>
      </c>
    </row>
    <row r="7" spans="1:14" ht="15" thickBot="1" x14ac:dyDescent="0.4">
      <c r="A7" s="39" t="s">
        <v>23</v>
      </c>
      <c r="B7" s="8">
        <v>432</v>
      </c>
      <c r="C7" s="8">
        <v>448</v>
      </c>
      <c r="D7" s="8">
        <v>345</v>
      </c>
      <c r="E7" s="8">
        <v>444</v>
      </c>
      <c r="F7" s="8">
        <v>392</v>
      </c>
      <c r="G7" s="8">
        <v>432</v>
      </c>
      <c r="H7" s="23">
        <v>309</v>
      </c>
      <c r="I7" s="6">
        <v>299</v>
      </c>
      <c r="J7" s="87">
        <v>303</v>
      </c>
      <c r="K7" s="8">
        <v>586</v>
      </c>
    </row>
    <row r="8" spans="1:14" ht="15" thickBot="1" x14ac:dyDescent="0.4">
      <c r="A8" s="39" t="s">
        <v>25</v>
      </c>
      <c r="B8" s="8">
        <v>1210</v>
      </c>
      <c r="C8" s="8">
        <v>1317</v>
      </c>
      <c r="D8" s="8">
        <v>1552</v>
      </c>
      <c r="E8" s="8">
        <v>1294</v>
      </c>
      <c r="F8" s="8">
        <v>1166</v>
      </c>
      <c r="G8" s="8">
        <v>809</v>
      </c>
      <c r="H8" s="23">
        <v>750</v>
      </c>
      <c r="I8" s="6">
        <v>735</v>
      </c>
      <c r="J8" s="87">
        <v>537</v>
      </c>
      <c r="K8" s="8">
        <v>1070</v>
      </c>
    </row>
    <row r="9" spans="1:14" ht="15" thickBot="1" x14ac:dyDescent="0.4">
      <c r="A9" s="39" t="s">
        <v>83</v>
      </c>
      <c r="B9" s="8">
        <v>2200</v>
      </c>
      <c r="C9" s="8">
        <v>2669</v>
      </c>
      <c r="D9" s="8">
        <v>2938</v>
      </c>
      <c r="E9" s="8">
        <v>3538</v>
      </c>
      <c r="F9" s="8">
        <v>3677</v>
      </c>
      <c r="G9" s="24">
        <v>3793</v>
      </c>
      <c r="H9" s="23">
        <v>3987</v>
      </c>
      <c r="I9" s="6">
        <v>3619</v>
      </c>
      <c r="J9" s="87">
        <v>4181</v>
      </c>
      <c r="K9" s="8">
        <v>3674</v>
      </c>
    </row>
    <row r="10" spans="1:14" ht="15" thickBot="1" x14ac:dyDescent="0.4">
      <c r="A10" s="39" t="s">
        <v>27</v>
      </c>
      <c r="B10" s="8">
        <v>1147</v>
      </c>
      <c r="C10" s="8">
        <v>783</v>
      </c>
      <c r="D10" s="8">
        <v>823</v>
      </c>
      <c r="E10" s="8">
        <v>1002</v>
      </c>
      <c r="F10" s="8">
        <v>1242</v>
      </c>
      <c r="G10" s="8">
        <v>1194</v>
      </c>
      <c r="H10" s="23">
        <v>1214</v>
      </c>
      <c r="I10" s="6">
        <v>976</v>
      </c>
      <c r="J10" s="87">
        <v>738</v>
      </c>
      <c r="K10" s="8">
        <v>961</v>
      </c>
    </row>
    <row r="11" spans="1:14" ht="15" thickBot="1" x14ac:dyDescent="0.4">
      <c r="A11" s="39" t="s">
        <v>30</v>
      </c>
      <c r="B11" s="8">
        <v>1301</v>
      </c>
      <c r="C11" s="8">
        <v>1600</v>
      </c>
      <c r="D11" s="8">
        <v>1410</v>
      </c>
      <c r="E11" s="8">
        <v>1586</v>
      </c>
      <c r="F11" s="8">
        <v>1382</v>
      </c>
      <c r="G11" s="24">
        <v>1191</v>
      </c>
      <c r="H11" s="23">
        <v>1226</v>
      </c>
      <c r="I11" s="6">
        <v>1147</v>
      </c>
      <c r="J11" s="87">
        <v>691</v>
      </c>
      <c r="K11" s="8">
        <v>1032</v>
      </c>
    </row>
    <row r="12" spans="1:14" ht="15" thickBot="1" x14ac:dyDescent="0.4">
      <c r="A12" s="39" t="s">
        <v>32</v>
      </c>
      <c r="B12" s="8">
        <v>1284</v>
      </c>
      <c r="C12" s="8">
        <v>1318</v>
      </c>
      <c r="D12" s="8">
        <v>1327</v>
      </c>
      <c r="E12" s="8">
        <v>1331</v>
      </c>
      <c r="F12" s="8">
        <v>1341</v>
      </c>
      <c r="G12" s="8">
        <v>1245</v>
      </c>
      <c r="H12" s="23">
        <v>1119</v>
      </c>
      <c r="I12" s="6">
        <v>1022</v>
      </c>
      <c r="J12" s="87">
        <v>857</v>
      </c>
      <c r="K12" s="8">
        <v>1358</v>
      </c>
    </row>
    <row r="13" spans="1:14" ht="15" thickBot="1" x14ac:dyDescent="0.4">
      <c r="A13" s="39" t="s">
        <v>34</v>
      </c>
      <c r="B13" s="8">
        <v>1942</v>
      </c>
      <c r="C13" s="8">
        <v>1938</v>
      </c>
      <c r="D13" s="8">
        <v>1904</v>
      </c>
      <c r="E13" s="8">
        <v>2010</v>
      </c>
      <c r="F13" s="8">
        <v>1732</v>
      </c>
      <c r="G13" s="8">
        <v>1596</v>
      </c>
      <c r="H13" s="23">
        <v>1705</v>
      </c>
      <c r="I13" s="6">
        <v>1648</v>
      </c>
      <c r="J13" s="87">
        <v>904</v>
      </c>
      <c r="K13" s="8">
        <v>1553</v>
      </c>
    </row>
    <row r="14" spans="1:14" ht="15" thickBot="1" x14ac:dyDescent="0.4">
      <c r="A14" s="39" t="s">
        <v>35</v>
      </c>
      <c r="B14" s="8">
        <v>4758</v>
      </c>
      <c r="C14" s="8">
        <v>4912</v>
      </c>
      <c r="D14" s="8">
        <v>5215</v>
      </c>
      <c r="E14" s="8">
        <v>5100</v>
      </c>
      <c r="F14" s="8">
        <v>5089</v>
      </c>
      <c r="G14" s="24">
        <v>5084</v>
      </c>
      <c r="H14" s="23">
        <v>5089</v>
      </c>
      <c r="I14" s="23">
        <v>5071</v>
      </c>
      <c r="J14" s="87">
        <v>3245</v>
      </c>
      <c r="K14" s="8">
        <v>4116</v>
      </c>
    </row>
    <row r="15" spans="1:14" ht="15" thickBot="1" x14ac:dyDescent="0.4">
      <c r="A15" s="45" t="s">
        <v>36</v>
      </c>
      <c r="B15" s="17">
        <v>360</v>
      </c>
      <c r="C15" s="17">
        <v>500</v>
      </c>
      <c r="D15" s="17">
        <v>500</v>
      </c>
      <c r="E15" s="17">
        <v>766</v>
      </c>
      <c r="F15" s="43">
        <v>540</v>
      </c>
      <c r="G15" s="43">
        <v>868</v>
      </c>
      <c r="H15" s="26">
        <v>496</v>
      </c>
      <c r="I15" s="44">
        <v>400</v>
      </c>
      <c r="J15" s="87">
        <v>210</v>
      </c>
      <c r="K15" s="17">
        <v>912</v>
      </c>
    </row>
    <row r="16" spans="1:14" ht="15" thickBot="1" x14ac:dyDescent="0.4">
      <c r="A16" s="39" t="s">
        <v>39</v>
      </c>
      <c r="B16" s="8">
        <v>1142</v>
      </c>
      <c r="C16" s="8">
        <v>965</v>
      </c>
      <c r="D16" s="8">
        <v>1376</v>
      </c>
      <c r="E16" s="8">
        <v>1950</v>
      </c>
      <c r="F16" s="8">
        <v>2057</v>
      </c>
      <c r="G16" s="8">
        <v>1854</v>
      </c>
      <c r="H16" s="23">
        <v>1925</v>
      </c>
      <c r="I16" s="6">
        <v>1852</v>
      </c>
      <c r="J16" s="87">
        <v>892</v>
      </c>
      <c r="K16" s="8">
        <v>1180</v>
      </c>
    </row>
    <row r="17" spans="1:11" ht="15" thickBot="1" x14ac:dyDescent="0.4">
      <c r="A17" s="39" t="s">
        <v>41</v>
      </c>
      <c r="B17" s="8">
        <v>3494</v>
      </c>
      <c r="C17" s="8">
        <v>3161</v>
      </c>
      <c r="D17" s="8">
        <v>3332</v>
      </c>
      <c r="E17" s="8">
        <v>4415</v>
      </c>
      <c r="F17" s="8">
        <v>4434</v>
      </c>
      <c r="G17" s="8">
        <v>3365</v>
      </c>
      <c r="H17" s="23">
        <v>3645</v>
      </c>
      <c r="I17" s="6">
        <v>3232</v>
      </c>
      <c r="J17" s="87">
        <v>2431</v>
      </c>
      <c r="K17" s="8">
        <v>3134</v>
      </c>
    </row>
    <row r="18" spans="1:11" ht="15" thickBot="1" x14ac:dyDescent="0.4">
      <c r="A18" s="39" t="s">
        <v>43</v>
      </c>
      <c r="B18" s="8">
        <v>4538</v>
      </c>
      <c r="C18" s="8">
        <v>4551</v>
      </c>
      <c r="D18" s="8">
        <v>4573</v>
      </c>
      <c r="E18" s="8">
        <v>4597</v>
      </c>
      <c r="F18" s="8">
        <v>4919</v>
      </c>
      <c r="G18" s="24">
        <v>5448</v>
      </c>
      <c r="H18" s="23">
        <v>5876</v>
      </c>
      <c r="I18" s="6">
        <v>6300</v>
      </c>
      <c r="J18" s="87">
        <v>5225</v>
      </c>
      <c r="K18" s="8">
        <v>6567</v>
      </c>
    </row>
    <row r="19" spans="1:11" ht="15" thickBot="1" x14ac:dyDescent="0.4">
      <c r="A19" s="39" t="s">
        <v>44</v>
      </c>
      <c r="B19" s="8">
        <v>3100</v>
      </c>
      <c r="C19" s="8">
        <v>3200</v>
      </c>
      <c r="D19" s="8">
        <v>3400</v>
      </c>
      <c r="E19" s="8">
        <v>3450</v>
      </c>
      <c r="F19" s="8">
        <v>3100</v>
      </c>
      <c r="G19" s="8">
        <v>2900</v>
      </c>
      <c r="H19" s="23">
        <v>3600</v>
      </c>
      <c r="I19" s="6">
        <v>3700</v>
      </c>
      <c r="J19" s="87">
        <v>2530</v>
      </c>
      <c r="K19" s="8">
        <v>4050</v>
      </c>
    </row>
    <row r="20" spans="1:11" ht="15" thickBot="1" x14ac:dyDescent="0.4">
      <c r="A20" s="39" t="s">
        <v>46</v>
      </c>
      <c r="B20" s="8">
        <v>1015</v>
      </c>
      <c r="C20" s="146" t="s">
        <v>387</v>
      </c>
      <c r="D20" s="8">
        <v>1677</v>
      </c>
      <c r="E20" s="8">
        <v>1388</v>
      </c>
      <c r="F20" s="8">
        <v>958</v>
      </c>
      <c r="G20" s="8">
        <v>1298</v>
      </c>
      <c r="H20" s="23">
        <v>1297</v>
      </c>
      <c r="I20" s="6">
        <v>1326</v>
      </c>
      <c r="J20" s="87">
        <v>1104</v>
      </c>
      <c r="K20" s="8">
        <v>1412</v>
      </c>
    </row>
    <row r="21" spans="1:11" ht="15" thickBot="1" x14ac:dyDescent="0.4">
      <c r="A21" s="39" t="s">
        <v>48</v>
      </c>
      <c r="B21" s="8">
        <v>1100</v>
      </c>
      <c r="C21" s="8">
        <v>1100</v>
      </c>
      <c r="D21" s="8">
        <v>1221</v>
      </c>
      <c r="E21" s="8">
        <v>1312</v>
      </c>
      <c r="F21" s="8">
        <v>1302</v>
      </c>
      <c r="G21" s="8">
        <v>1321</v>
      </c>
      <c r="H21" s="23">
        <v>994</v>
      </c>
      <c r="I21" s="6">
        <v>924</v>
      </c>
      <c r="J21" s="87">
        <v>633</v>
      </c>
      <c r="K21" s="8">
        <v>1088</v>
      </c>
    </row>
    <row r="22" spans="1:11" ht="15" thickBot="1" x14ac:dyDescent="0.4">
      <c r="A22" s="39" t="s">
        <v>49</v>
      </c>
      <c r="B22" s="8">
        <v>850</v>
      </c>
      <c r="C22" s="8">
        <v>850</v>
      </c>
      <c r="D22" s="8">
        <v>893</v>
      </c>
      <c r="E22" s="8">
        <v>910</v>
      </c>
      <c r="F22" s="8">
        <v>815</v>
      </c>
      <c r="G22" s="8">
        <v>800</v>
      </c>
      <c r="H22" s="23">
        <v>594</v>
      </c>
      <c r="I22" s="6">
        <v>643</v>
      </c>
      <c r="J22" s="87">
        <v>536</v>
      </c>
      <c r="K22" s="8">
        <v>815</v>
      </c>
    </row>
    <row r="23" spans="1:11" ht="15" thickBot="1" x14ac:dyDescent="0.4">
      <c r="A23" s="39" t="s">
        <v>50</v>
      </c>
      <c r="B23" s="8">
        <v>1570</v>
      </c>
      <c r="C23" s="8">
        <v>1627</v>
      </c>
      <c r="D23" s="8">
        <v>1554</v>
      </c>
      <c r="E23" s="8">
        <v>1487</v>
      </c>
      <c r="F23" s="8">
        <v>1555</v>
      </c>
      <c r="G23" s="8">
        <v>1432</v>
      </c>
      <c r="H23" s="23">
        <v>1304</v>
      </c>
      <c r="I23" s="6">
        <v>1184</v>
      </c>
      <c r="J23" s="87">
        <v>750</v>
      </c>
      <c r="K23" s="8">
        <v>1137</v>
      </c>
    </row>
    <row r="24" spans="1:11" ht="15" thickBot="1" x14ac:dyDescent="0.4">
      <c r="A24" s="39" t="s">
        <v>51</v>
      </c>
      <c r="B24" s="8">
        <v>3853</v>
      </c>
      <c r="C24" s="8">
        <v>3670</v>
      </c>
      <c r="D24" s="8">
        <v>3685</v>
      </c>
      <c r="E24" s="8">
        <v>3599</v>
      </c>
      <c r="F24" s="8">
        <v>3409</v>
      </c>
      <c r="G24" s="8">
        <v>2941</v>
      </c>
      <c r="H24" s="23">
        <v>2646</v>
      </c>
      <c r="I24" s="6">
        <v>2437</v>
      </c>
      <c r="J24" s="87">
        <v>1048</v>
      </c>
      <c r="K24" s="8">
        <v>1809</v>
      </c>
    </row>
    <row r="25" spans="1:11" ht="15" thickBot="1" x14ac:dyDescent="0.4">
      <c r="A25" s="39" t="s">
        <v>52</v>
      </c>
      <c r="B25" s="8">
        <v>498</v>
      </c>
      <c r="C25" s="8">
        <v>500</v>
      </c>
      <c r="D25" s="8">
        <v>531</v>
      </c>
      <c r="E25" s="8">
        <v>581</v>
      </c>
      <c r="F25" s="8">
        <v>646</v>
      </c>
      <c r="G25" s="8">
        <v>663</v>
      </c>
      <c r="H25" s="23">
        <v>695</v>
      </c>
      <c r="I25" s="6">
        <v>646</v>
      </c>
      <c r="J25" s="87">
        <v>668</v>
      </c>
      <c r="K25" s="8">
        <v>731</v>
      </c>
    </row>
    <row r="26" spans="1:11" ht="15" thickBot="1" x14ac:dyDescent="0.4">
      <c r="A26" s="39" t="s">
        <v>53</v>
      </c>
      <c r="B26" s="8">
        <v>1590</v>
      </c>
      <c r="C26" s="8">
        <v>1605</v>
      </c>
      <c r="D26" s="8">
        <v>1690</v>
      </c>
      <c r="E26" s="8">
        <v>1711</v>
      </c>
      <c r="F26" s="8">
        <v>1762</v>
      </c>
      <c r="G26" s="8">
        <v>1716</v>
      </c>
      <c r="H26" s="23">
        <v>1564</v>
      </c>
      <c r="I26" s="25">
        <v>1359</v>
      </c>
      <c r="J26" s="87">
        <v>804</v>
      </c>
      <c r="K26" s="8">
        <v>1933</v>
      </c>
    </row>
    <row r="27" spans="1:11" ht="15" thickBot="1" x14ac:dyDescent="0.4">
      <c r="A27" s="39" t="s">
        <v>54</v>
      </c>
      <c r="B27" s="8">
        <v>1050</v>
      </c>
      <c r="C27" s="8">
        <v>1280</v>
      </c>
      <c r="D27" s="8">
        <v>1534</v>
      </c>
      <c r="E27" s="8">
        <v>1546</v>
      </c>
      <c r="F27" s="8">
        <v>1532</v>
      </c>
      <c r="G27" s="8">
        <v>1949</v>
      </c>
      <c r="H27" s="23">
        <v>1981</v>
      </c>
      <c r="I27" s="6">
        <v>1945</v>
      </c>
      <c r="J27" s="87">
        <v>1369</v>
      </c>
      <c r="K27" s="8">
        <v>1865</v>
      </c>
    </row>
    <row r="28" spans="1:11" ht="15" thickBot="1" x14ac:dyDescent="0.4">
      <c r="A28" s="39" t="s">
        <v>55</v>
      </c>
      <c r="B28" s="8">
        <v>716</v>
      </c>
      <c r="C28" s="8">
        <v>862</v>
      </c>
      <c r="D28" s="8">
        <v>895</v>
      </c>
      <c r="E28" s="8">
        <v>995</v>
      </c>
      <c r="F28" s="8">
        <v>906</v>
      </c>
      <c r="G28" s="24">
        <v>907</v>
      </c>
      <c r="H28" s="23">
        <v>878</v>
      </c>
      <c r="I28" s="6">
        <v>848</v>
      </c>
      <c r="J28" s="87">
        <v>686</v>
      </c>
      <c r="K28" s="8">
        <v>892</v>
      </c>
    </row>
    <row r="29" spans="1:11" ht="15" thickBot="1" x14ac:dyDescent="0.4">
      <c r="A29" s="39" t="s">
        <v>56</v>
      </c>
      <c r="B29" s="8">
        <v>662</v>
      </c>
      <c r="C29" s="8">
        <v>561</v>
      </c>
      <c r="D29" s="8">
        <v>570</v>
      </c>
      <c r="E29" s="8">
        <v>724</v>
      </c>
      <c r="F29" s="8">
        <v>721</v>
      </c>
      <c r="G29" s="8">
        <v>722</v>
      </c>
      <c r="H29" s="23">
        <v>779</v>
      </c>
      <c r="I29" s="6">
        <v>712</v>
      </c>
      <c r="J29" s="87">
        <v>646</v>
      </c>
      <c r="K29" s="8">
        <v>877</v>
      </c>
    </row>
    <row r="30" spans="1:11" ht="15" thickBot="1" x14ac:dyDescent="0.4">
      <c r="A30" s="39" t="s">
        <v>59</v>
      </c>
      <c r="B30" s="8">
        <v>1222</v>
      </c>
      <c r="C30" s="8">
        <v>1319</v>
      </c>
      <c r="D30" s="8">
        <v>1240</v>
      </c>
      <c r="E30" s="8">
        <v>1126</v>
      </c>
      <c r="F30" s="8">
        <v>1266</v>
      </c>
      <c r="G30" s="8">
        <v>1197</v>
      </c>
      <c r="H30" s="23">
        <v>1133</v>
      </c>
      <c r="I30" s="6">
        <v>1125</v>
      </c>
      <c r="J30" s="87">
        <v>899</v>
      </c>
      <c r="K30" s="8">
        <v>1287</v>
      </c>
    </row>
    <row r="31" spans="1:11" ht="15" thickBot="1" x14ac:dyDescent="0.4">
      <c r="A31" s="39" t="s">
        <v>61</v>
      </c>
      <c r="B31" s="8">
        <v>2957</v>
      </c>
      <c r="C31" s="8">
        <v>3029</v>
      </c>
      <c r="D31" s="8">
        <v>3035</v>
      </c>
      <c r="E31" s="8">
        <v>3050</v>
      </c>
      <c r="F31" s="8">
        <v>2990</v>
      </c>
      <c r="G31" s="8">
        <v>2900</v>
      </c>
      <c r="H31" s="23">
        <v>2850</v>
      </c>
      <c r="I31" s="6">
        <v>2850</v>
      </c>
      <c r="J31" s="101">
        <v>2850</v>
      </c>
      <c r="K31" s="8">
        <v>2815</v>
      </c>
    </row>
    <row r="32" spans="1:11" ht="15" thickBot="1" x14ac:dyDescent="0.4">
      <c r="A32" s="39" t="s">
        <v>63</v>
      </c>
      <c r="B32" s="8">
        <v>810</v>
      </c>
      <c r="C32" s="8">
        <v>844</v>
      </c>
      <c r="D32" s="8">
        <v>844</v>
      </c>
      <c r="E32" s="8">
        <v>898</v>
      </c>
      <c r="F32" s="8">
        <v>950</v>
      </c>
      <c r="G32" s="8">
        <v>940</v>
      </c>
      <c r="H32" s="23">
        <v>1030</v>
      </c>
      <c r="I32" s="6">
        <v>989</v>
      </c>
      <c r="J32" s="87">
        <v>648</v>
      </c>
      <c r="K32" s="8">
        <v>1000</v>
      </c>
    </row>
    <row r="33" spans="1:11" ht="15" thickBot="1" x14ac:dyDescent="0.4">
      <c r="A33" s="39" t="s">
        <v>65</v>
      </c>
      <c r="B33" s="8">
        <v>964</v>
      </c>
      <c r="C33" s="8">
        <v>891</v>
      </c>
      <c r="D33" s="8">
        <v>941</v>
      </c>
      <c r="E33" s="8">
        <v>926</v>
      </c>
      <c r="F33" s="8">
        <v>1034</v>
      </c>
      <c r="G33" s="8">
        <v>1102</v>
      </c>
      <c r="H33" s="23">
        <v>813</v>
      </c>
      <c r="I33" s="6">
        <v>897</v>
      </c>
      <c r="J33" s="87">
        <v>844</v>
      </c>
      <c r="K33" s="8">
        <v>994</v>
      </c>
    </row>
    <row r="34" spans="1:11" ht="15" thickBot="1" x14ac:dyDescent="0.4">
      <c r="A34" s="39" t="s">
        <v>66</v>
      </c>
      <c r="B34" s="8">
        <v>2448</v>
      </c>
      <c r="C34" s="8">
        <v>2395</v>
      </c>
      <c r="D34" s="8">
        <v>2468</v>
      </c>
      <c r="E34" s="8">
        <v>2397</v>
      </c>
      <c r="F34" s="8">
        <v>2194</v>
      </c>
      <c r="G34" s="8">
        <v>2178</v>
      </c>
      <c r="H34" s="23">
        <v>1197</v>
      </c>
      <c r="I34" s="6">
        <v>1131</v>
      </c>
      <c r="J34" s="87">
        <v>1068</v>
      </c>
      <c r="K34" s="8">
        <v>1572</v>
      </c>
    </row>
    <row r="35" spans="1:11" ht="15" thickBot="1" x14ac:dyDescent="0.4">
      <c r="A35" s="39" t="s">
        <v>388</v>
      </c>
      <c r="B35" s="8">
        <v>57120</v>
      </c>
      <c r="C35" s="8">
        <v>57547</v>
      </c>
      <c r="D35" s="8">
        <v>59451</v>
      </c>
      <c r="E35" s="8">
        <v>61581</v>
      </c>
      <c r="F35" s="8">
        <v>61615</v>
      </c>
      <c r="G35" s="8">
        <v>60326</v>
      </c>
      <c r="H35" s="6">
        <v>57496</v>
      </c>
      <c r="I35" s="23">
        <v>56198</v>
      </c>
      <c r="J35" s="87">
        <v>41594</v>
      </c>
      <c r="K35" s="8">
        <f>SUM(K3:K34)</f>
        <v>56138</v>
      </c>
    </row>
    <row r="38" spans="1:11" x14ac:dyDescent="0.35">
      <c r="A38" t="s">
        <v>389</v>
      </c>
    </row>
    <row r="39" spans="1:11" x14ac:dyDescent="0.35">
      <c r="A39" t="s">
        <v>390</v>
      </c>
    </row>
    <row r="40" spans="1:11" x14ac:dyDescent="0.35">
      <c r="A40" t="s">
        <v>391</v>
      </c>
    </row>
    <row r="41" spans="1:11" x14ac:dyDescent="0.35">
      <c r="A41" t="s">
        <v>392</v>
      </c>
    </row>
    <row r="42" spans="1:11" x14ac:dyDescent="0.35">
      <c r="A42" t="s">
        <v>393</v>
      </c>
    </row>
    <row r="43" spans="1:11" x14ac:dyDescent="0.35">
      <c r="A43" s="205" t="s">
        <v>394</v>
      </c>
      <c r="B43" s="205"/>
      <c r="C43" s="205"/>
      <c r="D43" s="205"/>
      <c r="E43" s="205"/>
      <c r="F43" s="205"/>
      <c r="G43" s="205"/>
      <c r="H43" s="205"/>
      <c r="I43" s="205"/>
      <c r="J43" s="205"/>
    </row>
    <row r="44" spans="1:11" ht="46.5" customHeight="1" x14ac:dyDescent="0.35">
      <c r="A44" s="205"/>
      <c r="B44" s="205"/>
      <c r="C44" s="205"/>
      <c r="D44" s="205"/>
      <c r="E44" s="205"/>
      <c r="F44" s="205"/>
      <c r="G44" s="205"/>
      <c r="H44" s="205"/>
      <c r="I44" s="205"/>
      <c r="J44" s="205"/>
    </row>
  </sheetData>
  <mergeCells count="2">
    <mergeCell ref="A43:J44"/>
    <mergeCell ref="A1:K1"/>
  </mergeCells>
  <hyperlinks>
    <hyperlink ref="H5" location="_ftn1" display="_ftn1"/>
    <hyperlink ref="I26" location="_ftn2" display="_ftn2"/>
    <hyperlink ref="F15" location="'Pupil Numbers'!A41" display="'Pupil Numbers'!A41"/>
    <hyperlink ref="G15" location="'Pupil Numbers'!A42" display="'Pupil Numbers'!A42"/>
    <hyperlink ref="I15" location="'Pupil Numbers'!A43" display="'Pupil Numbers'!A43"/>
    <hyperlink ref="J31" location="'Pupil Numbers'!A43" display="'Pupil Numbers'!A43"/>
    <hyperlink ref="C20" location="'Pupil Numbers'!A38" display="1300-1400"/>
    <hyperlink ref="L1" location="Contents!A1" display="Return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election activeCell="C4" sqref="C4"/>
    </sheetView>
  </sheetViews>
  <sheetFormatPr defaultRowHeight="14.5" x14ac:dyDescent="0.35"/>
  <cols>
    <col min="1" max="1" width="38.26953125" customWidth="1"/>
    <col min="2" max="2" width="92.453125" style="119" customWidth="1"/>
    <col min="3" max="3" width="75.453125" customWidth="1"/>
  </cols>
  <sheetData>
    <row r="1" spans="1:3" ht="31.5" customHeight="1" thickBot="1" x14ac:dyDescent="0.4">
      <c r="A1" s="37" t="s">
        <v>840</v>
      </c>
      <c r="C1" s="158" t="s">
        <v>872</v>
      </c>
    </row>
    <row r="2" spans="1:3" ht="15" thickBot="1" x14ac:dyDescent="0.4">
      <c r="A2" s="93" t="s">
        <v>0</v>
      </c>
      <c r="B2" s="130" t="s">
        <v>11</v>
      </c>
    </row>
    <row r="3" spans="1:3" ht="30" thickTop="1" thickBot="1" x14ac:dyDescent="0.4">
      <c r="A3" s="39" t="s">
        <v>12</v>
      </c>
      <c r="B3" s="131" t="s">
        <v>395</v>
      </c>
    </row>
    <row r="4" spans="1:3" ht="44" thickBot="1" x14ac:dyDescent="0.4">
      <c r="A4" s="39" t="s">
        <v>18</v>
      </c>
      <c r="B4" s="131" t="s">
        <v>396</v>
      </c>
    </row>
    <row r="5" spans="1:3" ht="110.25" customHeight="1" thickBot="1" x14ac:dyDescent="0.4">
      <c r="A5" s="39" t="s">
        <v>20</v>
      </c>
      <c r="B5" s="131" t="s">
        <v>397</v>
      </c>
    </row>
    <row r="6" spans="1:3" ht="44" thickBot="1" x14ac:dyDescent="0.4">
      <c r="A6" s="39" t="s">
        <v>21</v>
      </c>
      <c r="B6" s="131" t="s">
        <v>398</v>
      </c>
    </row>
    <row r="7" spans="1:3" ht="44" thickBot="1" x14ac:dyDescent="0.4">
      <c r="A7" s="39" t="s">
        <v>23</v>
      </c>
      <c r="B7" s="131" t="s">
        <v>399</v>
      </c>
    </row>
    <row r="8" spans="1:3" ht="29.5" thickBot="1" x14ac:dyDescent="0.4">
      <c r="A8" s="39" t="s">
        <v>83</v>
      </c>
      <c r="B8" s="131" t="s">
        <v>400</v>
      </c>
    </row>
    <row r="9" spans="1:3" ht="29.5" thickBot="1" x14ac:dyDescent="0.4">
      <c r="A9" s="39" t="s">
        <v>30</v>
      </c>
      <c r="B9" s="131" t="s">
        <v>401</v>
      </c>
    </row>
    <row r="10" spans="1:3" ht="15" thickBot="1" x14ac:dyDescent="0.4">
      <c r="A10" s="39" t="s">
        <v>34</v>
      </c>
      <c r="B10" s="131" t="s">
        <v>402</v>
      </c>
    </row>
    <row r="11" spans="1:3" ht="44" thickBot="1" x14ac:dyDescent="0.4">
      <c r="A11" s="39" t="s">
        <v>35</v>
      </c>
      <c r="B11" s="131" t="s">
        <v>403</v>
      </c>
    </row>
    <row r="12" spans="1:3" ht="102" thickBot="1" x14ac:dyDescent="0.4">
      <c r="A12" s="39" t="s">
        <v>36</v>
      </c>
      <c r="B12" s="131" t="s">
        <v>404</v>
      </c>
    </row>
    <row r="13" spans="1:3" ht="29.5" thickBot="1" x14ac:dyDescent="0.4">
      <c r="A13" s="39" t="s">
        <v>39</v>
      </c>
      <c r="B13" s="131" t="s">
        <v>405</v>
      </c>
    </row>
    <row r="14" spans="1:3" ht="29.5" thickBot="1" x14ac:dyDescent="0.4">
      <c r="A14" s="39" t="s">
        <v>41</v>
      </c>
      <c r="B14" s="131" t="s">
        <v>406</v>
      </c>
    </row>
    <row r="15" spans="1:3" ht="44" thickBot="1" x14ac:dyDescent="0.4">
      <c r="A15" s="39" t="s">
        <v>43</v>
      </c>
      <c r="B15" s="131" t="s">
        <v>407</v>
      </c>
    </row>
    <row r="16" spans="1:3" ht="29.5" thickBot="1" x14ac:dyDescent="0.4">
      <c r="A16" s="39" t="s">
        <v>44</v>
      </c>
      <c r="B16" s="131" t="s">
        <v>408</v>
      </c>
    </row>
    <row r="17" spans="1:2" ht="29.5" thickBot="1" x14ac:dyDescent="0.4">
      <c r="A17" s="39" t="s">
        <v>46</v>
      </c>
      <c r="B17" s="131" t="s">
        <v>409</v>
      </c>
    </row>
    <row r="18" spans="1:2" ht="29.5" thickBot="1" x14ac:dyDescent="0.4">
      <c r="A18" s="39" t="s">
        <v>48</v>
      </c>
      <c r="B18" s="131" t="s">
        <v>410</v>
      </c>
    </row>
    <row r="19" spans="1:2" ht="29.5" thickBot="1" x14ac:dyDescent="0.4">
      <c r="A19" s="39" t="s">
        <v>49</v>
      </c>
      <c r="B19" s="131" t="s">
        <v>411</v>
      </c>
    </row>
    <row r="20" spans="1:2" ht="62.15" customHeight="1" thickBot="1" x14ac:dyDescent="0.4">
      <c r="A20" s="39" t="s">
        <v>51</v>
      </c>
      <c r="B20" s="131" t="s">
        <v>412</v>
      </c>
    </row>
    <row r="21" spans="1:2" ht="54" customHeight="1" thickBot="1" x14ac:dyDescent="0.4">
      <c r="A21" s="39" t="s">
        <v>52</v>
      </c>
      <c r="B21" s="131" t="s">
        <v>413</v>
      </c>
    </row>
    <row r="22" spans="1:2" ht="29.5" thickBot="1" x14ac:dyDescent="0.4">
      <c r="A22" s="39" t="s">
        <v>53</v>
      </c>
      <c r="B22" s="131" t="s">
        <v>414</v>
      </c>
    </row>
    <row r="23" spans="1:2" ht="15" thickBot="1" x14ac:dyDescent="0.4">
      <c r="A23" s="39" t="s">
        <v>54</v>
      </c>
      <c r="B23" s="131" t="s">
        <v>415</v>
      </c>
    </row>
    <row r="24" spans="1:2" ht="29" x14ac:dyDescent="0.35">
      <c r="A24" s="39" t="s">
        <v>55</v>
      </c>
      <c r="B24" s="131" t="s">
        <v>416</v>
      </c>
    </row>
    <row r="25" spans="1:2" ht="29.5" thickBot="1" x14ac:dyDescent="0.4">
      <c r="A25" s="39" t="s">
        <v>56</v>
      </c>
      <c r="B25" s="131" t="s">
        <v>417</v>
      </c>
    </row>
    <row r="26" spans="1:2" ht="29.5" thickBot="1" x14ac:dyDescent="0.4">
      <c r="A26" s="39" t="s">
        <v>59</v>
      </c>
      <c r="B26" s="131" t="s">
        <v>418</v>
      </c>
    </row>
    <row r="27" spans="1:2" ht="44" thickBot="1" x14ac:dyDescent="0.4">
      <c r="A27" s="39" t="s">
        <v>61</v>
      </c>
      <c r="B27" s="131" t="s">
        <v>419</v>
      </c>
    </row>
    <row r="28" spans="1:2" ht="44" thickBot="1" x14ac:dyDescent="0.4">
      <c r="A28" s="39" t="s">
        <v>63</v>
      </c>
      <c r="B28" s="131" t="s">
        <v>420</v>
      </c>
    </row>
  </sheetData>
  <hyperlinks>
    <hyperlink ref="C1" location="Contents!A1" display="Return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M1" sqref="M1"/>
    </sheetView>
  </sheetViews>
  <sheetFormatPr defaultRowHeight="14.5" x14ac:dyDescent="0.35"/>
  <cols>
    <col min="1" max="1" width="16.453125" customWidth="1"/>
    <col min="3" max="3" width="10.1796875" customWidth="1"/>
    <col min="4" max="4" width="8.1796875" customWidth="1"/>
    <col min="5" max="5" width="10.453125" customWidth="1"/>
    <col min="7" max="7" width="11.26953125" customWidth="1"/>
    <col min="9" max="9" width="9.7265625" customWidth="1"/>
    <col min="11" max="11" width="15.1796875" customWidth="1"/>
    <col min="12" max="12" width="46.26953125" customWidth="1"/>
  </cols>
  <sheetData>
    <row r="1" spans="1:13" ht="36" customHeight="1" thickBot="1" x14ac:dyDescent="0.4">
      <c r="A1" s="206" t="s">
        <v>861</v>
      </c>
      <c r="B1" s="207"/>
      <c r="C1" s="207"/>
      <c r="D1" s="207"/>
      <c r="E1" s="207"/>
      <c r="F1" s="207"/>
      <c r="G1" s="207"/>
      <c r="H1" s="207"/>
      <c r="I1" s="207"/>
      <c r="J1" s="207"/>
      <c r="K1" s="207"/>
      <c r="L1" s="207"/>
      <c r="M1" s="158" t="s">
        <v>872</v>
      </c>
    </row>
    <row r="2" spans="1:13" s="38" customFormat="1" ht="61" thickBot="1" x14ac:dyDescent="0.4">
      <c r="A2" s="132" t="s">
        <v>0</v>
      </c>
      <c r="B2" s="133" t="s">
        <v>421</v>
      </c>
      <c r="C2" s="133" t="s">
        <v>422</v>
      </c>
      <c r="D2" s="133" t="s">
        <v>423</v>
      </c>
      <c r="E2" s="133" t="s">
        <v>424</v>
      </c>
      <c r="F2" s="133" t="s">
        <v>425</v>
      </c>
      <c r="G2" s="133" t="s">
        <v>426</v>
      </c>
      <c r="H2" s="133" t="s">
        <v>427</v>
      </c>
      <c r="I2" s="133" t="s">
        <v>428</v>
      </c>
      <c r="J2" s="133" t="s">
        <v>429</v>
      </c>
      <c r="K2" s="133" t="s">
        <v>430</v>
      </c>
      <c r="L2" s="132" t="s">
        <v>431</v>
      </c>
    </row>
    <row r="3" spans="1:13" ht="16.5" customHeight="1" thickTop="1" thickBot="1" x14ac:dyDescent="0.4">
      <c r="A3" s="70" t="s">
        <v>12</v>
      </c>
      <c r="B3" s="67">
        <v>393</v>
      </c>
      <c r="C3" s="67">
        <v>267</v>
      </c>
      <c r="D3" s="67">
        <v>289</v>
      </c>
      <c r="E3" s="67">
        <v>272</v>
      </c>
      <c r="F3" s="67">
        <v>291</v>
      </c>
      <c r="G3" s="67" t="s">
        <v>92</v>
      </c>
      <c r="H3" s="67">
        <v>59</v>
      </c>
      <c r="I3" s="67" t="s">
        <v>92</v>
      </c>
      <c r="J3" s="67">
        <v>95</v>
      </c>
      <c r="K3" s="67">
        <v>155</v>
      </c>
      <c r="L3" s="70"/>
    </row>
    <row r="4" spans="1:13" ht="16.5" customHeight="1" thickBot="1" x14ac:dyDescent="0.4">
      <c r="A4" s="67" t="s">
        <v>18</v>
      </c>
      <c r="B4" s="67">
        <v>879</v>
      </c>
      <c r="C4" s="67">
        <v>263</v>
      </c>
      <c r="D4" s="67">
        <v>207</v>
      </c>
      <c r="E4" s="67">
        <v>146</v>
      </c>
      <c r="F4" s="67">
        <v>147</v>
      </c>
      <c r="G4" s="67">
        <v>0</v>
      </c>
      <c r="H4" s="67">
        <v>90</v>
      </c>
      <c r="I4" s="67">
        <v>54</v>
      </c>
      <c r="J4" s="67">
        <v>0</v>
      </c>
      <c r="K4" s="67">
        <v>215</v>
      </c>
      <c r="L4" s="67"/>
    </row>
    <row r="5" spans="1:13" ht="16.5" customHeight="1" thickBot="1" x14ac:dyDescent="0.4">
      <c r="A5" s="67" t="s">
        <v>20</v>
      </c>
      <c r="B5" s="67">
        <v>465</v>
      </c>
      <c r="C5" s="67">
        <v>33</v>
      </c>
      <c r="D5" s="67">
        <v>187</v>
      </c>
      <c r="E5" s="67">
        <v>59</v>
      </c>
      <c r="F5" s="67">
        <v>71</v>
      </c>
      <c r="G5" s="67" t="s">
        <v>92</v>
      </c>
      <c r="H5" s="67">
        <v>49</v>
      </c>
      <c r="I5" s="67" t="s">
        <v>92</v>
      </c>
      <c r="J5" s="67" t="s">
        <v>92</v>
      </c>
      <c r="K5" s="67">
        <v>56</v>
      </c>
      <c r="L5" s="67"/>
    </row>
    <row r="6" spans="1:13" ht="16.5" customHeight="1" thickBot="1" x14ac:dyDescent="0.4">
      <c r="A6" s="38" t="s">
        <v>21</v>
      </c>
      <c r="B6" s="67">
        <v>77</v>
      </c>
      <c r="C6" s="67">
        <v>224</v>
      </c>
      <c r="D6" s="67">
        <v>100</v>
      </c>
      <c r="E6" s="67">
        <v>0</v>
      </c>
      <c r="F6" s="67">
        <v>0</v>
      </c>
      <c r="G6" s="67">
        <v>0</v>
      </c>
      <c r="H6" s="67">
        <v>466</v>
      </c>
      <c r="I6" s="67">
        <v>109</v>
      </c>
      <c r="J6" s="67">
        <v>0</v>
      </c>
      <c r="K6" s="67">
        <v>0</v>
      </c>
      <c r="L6" s="67"/>
    </row>
    <row r="7" spans="1:13" ht="16.5" customHeight="1" thickBot="1" x14ac:dyDescent="0.4">
      <c r="A7" s="67" t="s">
        <v>23</v>
      </c>
      <c r="B7" s="67">
        <v>74</v>
      </c>
      <c r="C7" s="67">
        <v>43</v>
      </c>
      <c r="D7" s="67">
        <v>21</v>
      </c>
      <c r="E7" s="67">
        <v>81</v>
      </c>
      <c r="F7" s="67">
        <v>91</v>
      </c>
      <c r="G7" s="67">
        <v>0</v>
      </c>
      <c r="H7" s="67">
        <v>27</v>
      </c>
      <c r="I7" s="67">
        <v>0</v>
      </c>
      <c r="J7" s="67">
        <v>41</v>
      </c>
      <c r="K7" s="67">
        <v>0</v>
      </c>
      <c r="L7" s="67"/>
    </row>
    <row r="8" spans="1:13" ht="16.5" customHeight="1" thickBot="1" x14ac:dyDescent="0.4">
      <c r="A8" s="67" t="s">
        <v>25</v>
      </c>
      <c r="B8" s="67">
        <v>127</v>
      </c>
      <c r="C8" s="67">
        <v>140</v>
      </c>
      <c r="D8" s="67">
        <v>56</v>
      </c>
      <c r="E8" s="67">
        <v>239</v>
      </c>
      <c r="F8" s="67">
        <v>508</v>
      </c>
      <c r="G8" s="67" t="s">
        <v>92</v>
      </c>
      <c r="H8" s="67" t="s">
        <v>92</v>
      </c>
      <c r="I8" s="67" t="s">
        <v>92</v>
      </c>
      <c r="J8" s="67" t="s">
        <v>92</v>
      </c>
      <c r="K8" s="67" t="s">
        <v>92</v>
      </c>
      <c r="L8" s="67"/>
    </row>
    <row r="9" spans="1:13" ht="16.5" customHeight="1" thickBot="1" x14ac:dyDescent="0.4">
      <c r="A9" s="67" t="s">
        <v>83</v>
      </c>
      <c r="B9" s="67">
        <v>405</v>
      </c>
      <c r="C9" s="67">
        <v>334</v>
      </c>
      <c r="D9" s="67">
        <v>421</v>
      </c>
      <c r="E9" s="67">
        <v>337</v>
      </c>
      <c r="F9" s="67">
        <v>226</v>
      </c>
      <c r="G9" s="67" t="s">
        <v>92</v>
      </c>
      <c r="H9" s="67">
        <v>125</v>
      </c>
      <c r="I9" s="67">
        <v>57</v>
      </c>
      <c r="J9" s="67">
        <v>1392</v>
      </c>
      <c r="K9" s="67">
        <v>113</v>
      </c>
      <c r="L9" s="67"/>
    </row>
    <row r="10" spans="1:13" ht="16.5" customHeight="1" thickBot="1" x14ac:dyDescent="0.4">
      <c r="A10" s="67" t="s">
        <v>27</v>
      </c>
      <c r="B10" s="67">
        <v>67</v>
      </c>
      <c r="C10" s="67">
        <v>229</v>
      </c>
      <c r="D10" s="67">
        <v>289</v>
      </c>
      <c r="E10" s="67">
        <v>83</v>
      </c>
      <c r="F10" s="67" t="s">
        <v>92</v>
      </c>
      <c r="G10" s="67" t="s">
        <v>92</v>
      </c>
      <c r="H10" s="67">
        <v>69</v>
      </c>
      <c r="I10" s="67">
        <v>113</v>
      </c>
      <c r="J10" s="67">
        <v>71</v>
      </c>
      <c r="K10" s="67">
        <v>40</v>
      </c>
      <c r="L10" s="67"/>
    </row>
    <row r="11" spans="1:13" ht="16.5" customHeight="1" thickBot="1" x14ac:dyDescent="0.4">
      <c r="A11" s="67" t="s">
        <v>30</v>
      </c>
      <c r="B11" s="67">
        <v>384</v>
      </c>
      <c r="C11" s="67">
        <v>300</v>
      </c>
      <c r="D11" s="67">
        <v>200</v>
      </c>
      <c r="E11" s="67">
        <v>80</v>
      </c>
      <c r="F11" s="67">
        <v>58</v>
      </c>
      <c r="G11" s="67">
        <v>10</v>
      </c>
      <c r="H11" s="67">
        <v>10</v>
      </c>
      <c r="I11" s="67">
        <v>0</v>
      </c>
      <c r="J11" s="67">
        <v>0</v>
      </c>
      <c r="K11" s="67">
        <v>0</v>
      </c>
      <c r="L11" s="67"/>
    </row>
    <row r="12" spans="1:13" ht="71.150000000000006" customHeight="1" thickBot="1" x14ac:dyDescent="0.4">
      <c r="A12" s="67" t="s">
        <v>32</v>
      </c>
      <c r="B12" s="67">
        <v>333</v>
      </c>
      <c r="C12" s="67">
        <v>261</v>
      </c>
      <c r="D12" s="67">
        <v>325</v>
      </c>
      <c r="E12" s="67">
        <v>94</v>
      </c>
      <c r="F12" s="67">
        <v>100</v>
      </c>
      <c r="G12" s="67">
        <v>0</v>
      </c>
      <c r="H12" s="67">
        <v>47</v>
      </c>
      <c r="I12" s="67">
        <v>0</v>
      </c>
      <c r="J12" s="67">
        <v>0</v>
      </c>
      <c r="K12" s="67">
        <v>198</v>
      </c>
      <c r="L12" s="68" t="s">
        <v>432</v>
      </c>
    </row>
    <row r="13" spans="1:13" ht="16.5" customHeight="1" thickBot="1" x14ac:dyDescent="0.4">
      <c r="A13" s="67" t="s">
        <v>34</v>
      </c>
      <c r="B13" s="67">
        <v>640</v>
      </c>
      <c r="C13" s="67">
        <v>253</v>
      </c>
      <c r="D13" s="67">
        <v>161</v>
      </c>
      <c r="E13" s="67">
        <v>90</v>
      </c>
      <c r="F13" s="67">
        <v>330</v>
      </c>
      <c r="G13" s="67">
        <v>34</v>
      </c>
      <c r="H13" s="67">
        <v>32</v>
      </c>
      <c r="I13" s="67">
        <v>13</v>
      </c>
      <c r="J13" s="67">
        <v>0</v>
      </c>
      <c r="K13" s="67">
        <v>0</v>
      </c>
      <c r="L13" s="67"/>
    </row>
    <row r="14" spans="1:13" ht="16.5" customHeight="1" thickBot="1" x14ac:dyDescent="0.4">
      <c r="A14" s="67" t="s">
        <v>132</v>
      </c>
      <c r="B14">
        <v>1448</v>
      </c>
      <c r="C14">
        <v>664</v>
      </c>
      <c r="D14">
        <v>578</v>
      </c>
      <c r="E14">
        <v>382</v>
      </c>
      <c r="F14">
        <v>652</v>
      </c>
      <c r="G14">
        <v>44</v>
      </c>
      <c r="H14">
        <v>0</v>
      </c>
      <c r="I14">
        <v>0</v>
      </c>
      <c r="J14">
        <v>173</v>
      </c>
      <c r="K14">
        <v>175</v>
      </c>
      <c r="L14" s="67"/>
    </row>
    <row r="15" spans="1:13" ht="17.149999999999999" customHeight="1" thickBot="1" x14ac:dyDescent="0.4">
      <c r="A15" s="67" t="s">
        <v>36</v>
      </c>
      <c r="B15" s="67">
        <v>145</v>
      </c>
      <c r="C15" s="67">
        <v>107</v>
      </c>
      <c r="D15" s="67">
        <v>59</v>
      </c>
      <c r="E15" s="67" t="s">
        <v>92</v>
      </c>
      <c r="F15" s="67">
        <v>178</v>
      </c>
      <c r="G15" s="67">
        <v>15</v>
      </c>
      <c r="H15" s="67">
        <v>285</v>
      </c>
      <c r="I15" s="67">
        <v>73</v>
      </c>
      <c r="J15" s="67" t="s">
        <v>92</v>
      </c>
      <c r="K15" s="67">
        <v>50</v>
      </c>
      <c r="L15" s="67"/>
    </row>
    <row r="16" spans="1:13" ht="16.5" customHeight="1" thickBot="1" x14ac:dyDescent="0.4">
      <c r="A16" s="67" t="s">
        <v>39</v>
      </c>
      <c r="B16" s="67">
        <v>303</v>
      </c>
      <c r="C16" s="67">
        <v>143</v>
      </c>
      <c r="D16" s="67">
        <v>135</v>
      </c>
      <c r="E16" s="67">
        <v>120</v>
      </c>
      <c r="F16" s="67">
        <v>139</v>
      </c>
      <c r="G16" s="67">
        <v>0</v>
      </c>
      <c r="H16" s="67">
        <v>85</v>
      </c>
      <c r="I16" s="67" t="s">
        <v>92</v>
      </c>
      <c r="J16" s="67">
        <v>69</v>
      </c>
      <c r="K16" s="67">
        <v>186</v>
      </c>
      <c r="L16" s="67"/>
    </row>
    <row r="17" spans="1:12" ht="16.5" customHeight="1" thickBot="1" x14ac:dyDescent="0.4">
      <c r="A17" s="67" t="s">
        <v>41</v>
      </c>
      <c r="B17" s="67">
        <v>1213</v>
      </c>
      <c r="C17" s="67">
        <v>462</v>
      </c>
      <c r="D17" s="67">
        <v>424</v>
      </c>
      <c r="E17" s="67">
        <v>162</v>
      </c>
      <c r="F17" s="67">
        <v>255</v>
      </c>
      <c r="G17" s="67">
        <v>45</v>
      </c>
      <c r="H17" s="67">
        <v>304</v>
      </c>
      <c r="I17" s="67">
        <v>26</v>
      </c>
      <c r="J17" s="67">
        <v>0</v>
      </c>
      <c r="K17" s="67">
        <v>252</v>
      </c>
      <c r="L17" s="67"/>
    </row>
    <row r="18" spans="1:12" ht="16.5" customHeight="1" thickBot="1" x14ac:dyDescent="0.4">
      <c r="A18" s="67" t="s">
        <v>43</v>
      </c>
      <c r="B18" s="67">
        <v>2816</v>
      </c>
      <c r="C18" s="67">
        <v>768</v>
      </c>
      <c r="D18" s="67">
        <v>576</v>
      </c>
      <c r="E18" s="67">
        <v>744</v>
      </c>
      <c r="F18" s="67">
        <v>696</v>
      </c>
      <c r="G18" s="67">
        <v>48</v>
      </c>
      <c r="H18" s="67">
        <v>112</v>
      </c>
      <c r="I18" s="67">
        <v>96</v>
      </c>
      <c r="J18" s="67">
        <v>232</v>
      </c>
      <c r="K18" s="67">
        <v>440</v>
      </c>
      <c r="L18" s="67" t="s">
        <v>433</v>
      </c>
    </row>
    <row r="19" spans="1:12" ht="16.5" customHeight="1" thickBot="1" x14ac:dyDescent="0.4">
      <c r="A19" s="67" t="s">
        <v>44</v>
      </c>
      <c r="B19" s="67">
        <v>1282</v>
      </c>
      <c r="C19" s="67">
        <v>303</v>
      </c>
      <c r="D19" s="67">
        <v>319</v>
      </c>
      <c r="E19" s="67">
        <v>278</v>
      </c>
      <c r="F19" s="67">
        <v>215</v>
      </c>
      <c r="G19" s="67">
        <v>25</v>
      </c>
      <c r="H19" s="67">
        <v>1019</v>
      </c>
      <c r="I19" s="67">
        <v>410</v>
      </c>
      <c r="J19" s="67">
        <v>115</v>
      </c>
      <c r="K19" s="67">
        <v>83</v>
      </c>
      <c r="L19" s="67"/>
    </row>
    <row r="20" spans="1:12" ht="16.5" customHeight="1" thickBot="1" x14ac:dyDescent="0.4">
      <c r="A20" s="67" t="s">
        <v>46</v>
      </c>
      <c r="B20" s="67">
        <v>209</v>
      </c>
      <c r="C20" s="67">
        <v>241</v>
      </c>
      <c r="D20" s="67">
        <v>247</v>
      </c>
      <c r="E20" s="67">
        <v>123</v>
      </c>
      <c r="F20" s="67">
        <v>119</v>
      </c>
      <c r="G20" s="67">
        <v>0</v>
      </c>
      <c r="H20" s="67">
        <v>54</v>
      </c>
      <c r="I20" s="67">
        <v>0</v>
      </c>
      <c r="J20" s="67">
        <v>394</v>
      </c>
      <c r="K20" s="67">
        <v>0</v>
      </c>
      <c r="L20" s="67" t="s">
        <v>434</v>
      </c>
    </row>
    <row r="21" spans="1:12" ht="16.5" customHeight="1" thickBot="1" x14ac:dyDescent="0.4">
      <c r="A21" s="67" t="s">
        <v>48</v>
      </c>
      <c r="B21" s="67">
        <v>231</v>
      </c>
      <c r="C21" s="67">
        <v>246</v>
      </c>
      <c r="D21" s="67">
        <v>266</v>
      </c>
      <c r="E21" s="67">
        <v>119</v>
      </c>
      <c r="F21" s="67">
        <v>144</v>
      </c>
      <c r="G21" s="67">
        <v>10</v>
      </c>
      <c r="H21" s="67">
        <v>0</v>
      </c>
      <c r="I21" s="67">
        <v>0</v>
      </c>
      <c r="J21" s="67">
        <v>36</v>
      </c>
      <c r="K21" s="67">
        <v>36</v>
      </c>
      <c r="L21" s="67" t="s">
        <v>435</v>
      </c>
    </row>
    <row r="22" spans="1:12" ht="16.5" customHeight="1" thickBot="1" x14ac:dyDescent="0.4">
      <c r="A22" s="67" t="s">
        <v>49</v>
      </c>
      <c r="B22" s="67">
        <v>381</v>
      </c>
      <c r="C22" s="67">
        <v>166</v>
      </c>
      <c r="D22" s="67">
        <v>152</v>
      </c>
      <c r="E22" s="67">
        <v>116</v>
      </c>
      <c r="F22" s="67" t="s">
        <v>92</v>
      </c>
      <c r="G22" s="67" t="s">
        <v>92</v>
      </c>
      <c r="H22" s="67" t="s">
        <v>92</v>
      </c>
      <c r="I22" s="67" t="s">
        <v>92</v>
      </c>
      <c r="J22" s="67" t="s">
        <v>92</v>
      </c>
      <c r="K22" s="67" t="s">
        <v>92</v>
      </c>
      <c r="L22" s="67"/>
    </row>
    <row r="23" spans="1:12" ht="16.5" customHeight="1" thickBot="1" x14ac:dyDescent="0.4">
      <c r="A23" s="67" t="s">
        <v>50</v>
      </c>
      <c r="B23" s="67">
        <v>291</v>
      </c>
      <c r="C23" s="67">
        <v>299</v>
      </c>
      <c r="D23" s="67">
        <v>277</v>
      </c>
      <c r="E23" s="67">
        <v>108</v>
      </c>
      <c r="F23" s="67">
        <v>108</v>
      </c>
      <c r="G23" s="67" t="s">
        <v>92</v>
      </c>
      <c r="H23" s="67" t="s">
        <v>92</v>
      </c>
      <c r="I23" s="67">
        <v>14</v>
      </c>
      <c r="J23" s="67" t="s">
        <v>92</v>
      </c>
      <c r="K23" s="67">
        <v>40</v>
      </c>
      <c r="L23" s="67"/>
    </row>
    <row r="24" spans="1:12" ht="16.5" customHeight="1" thickBot="1" x14ac:dyDescent="0.4">
      <c r="A24" s="67" t="s">
        <v>51</v>
      </c>
      <c r="B24" s="67">
        <v>190</v>
      </c>
      <c r="C24" s="67">
        <v>334</v>
      </c>
      <c r="D24" s="67">
        <v>388</v>
      </c>
      <c r="E24" s="67">
        <v>249</v>
      </c>
      <c r="F24" s="67">
        <v>451</v>
      </c>
      <c r="G24" s="67">
        <v>10</v>
      </c>
      <c r="H24" s="67">
        <v>77</v>
      </c>
      <c r="I24" s="67">
        <v>60</v>
      </c>
      <c r="J24" s="67" t="s">
        <v>92</v>
      </c>
      <c r="K24" s="67">
        <v>50</v>
      </c>
      <c r="L24" s="67"/>
    </row>
    <row r="25" spans="1:12" ht="16.5" customHeight="1" thickBot="1" x14ac:dyDescent="0.4">
      <c r="A25" s="67" t="s">
        <v>52</v>
      </c>
      <c r="B25" s="67">
        <v>519</v>
      </c>
      <c r="C25" s="67">
        <v>96</v>
      </c>
      <c r="D25" s="67">
        <v>116</v>
      </c>
      <c r="E25" s="67">
        <v>0</v>
      </c>
      <c r="F25" s="67">
        <v>0</v>
      </c>
      <c r="G25" s="67">
        <v>0</v>
      </c>
      <c r="H25" s="67">
        <v>0</v>
      </c>
      <c r="I25" s="67">
        <v>0</v>
      </c>
      <c r="J25" s="67">
        <v>0</v>
      </c>
      <c r="K25" s="67">
        <v>0</v>
      </c>
      <c r="L25" s="67"/>
    </row>
    <row r="26" spans="1:12" ht="16.5" customHeight="1" thickBot="1" x14ac:dyDescent="0.4">
      <c r="A26" s="67" t="s">
        <v>53</v>
      </c>
      <c r="B26" s="67">
        <v>540</v>
      </c>
      <c r="C26" s="67">
        <v>237</v>
      </c>
      <c r="D26" s="67">
        <v>359</v>
      </c>
      <c r="E26" s="67">
        <v>142</v>
      </c>
      <c r="F26" s="67">
        <v>427</v>
      </c>
      <c r="G26" s="67" t="s">
        <v>92</v>
      </c>
      <c r="H26" s="67">
        <v>38</v>
      </c>
      <c r="I26" s="67" t="s">
        <v>92</v>
      </c>
      <c r="J26" s="67">
        <v>95</v>
      </c>
      <c r="K26" s="67">
        <v>95</v>
      </c>
      <c r="L26" s="67"/>
    </row>
    <row r="27" spans="1:12" ht="16.5" customHeight="1" thickBot="1" x14ac:dyDescent="0.4">
      <c r="A27" s="67" t="s">
        <v>54</v>
      </c>
      <c r="B27" s="67">
        <v>489</v>
      </c>
      <c r="C27" s="67">
        <v>379</v>
      </c>
      <c r="D27" s="67">
        <v>279</v>
      </c>
      <c r="E27" s="67">
        <v>213</v>
      </c>
      <c r="F27" s="67">
        <v>223</v>
      </c>
      <c r="G27" s="67" t="s">
        <v>92</v>
      </c>
      <c r="H27" s="67">
        <v>218</v>
      </c>
      <c r="I27" s="67">
        <v>64</v>
      </c>
      <c r="J27" s="67" t="s">
        <v>92</v>
      </c>
      <c r="K27" s="67" t="s">
        <v>92</v>
      </c>
      <c r="L27" s="67"/>
    </row>
    <row r="28" spans="1:12" ht="16.5" customHeight="1" thickBot="1" x14ac:dyDescent="0.4">
      <c r="A28" s="67" t="s">
        <v>55</v>
      </c>
      <c r="B28" s="67">
        <v>262</v>
      </c>
      <c r="C28" s="67">
        <v>98</v>
      </c>
      <c r="D28" s="67">
        <v>218</v>
      </c>
      <c r="E28" s="67">
        <v>105</v>
      </c>
      <c r="F28" s="67">
        <v>195</v>
      </c>
      <c r="G28" s="67" t="s">
        <v>92</v>
      </c>
      <c r="H28" s="67" t="s">
        <v>92</v>
      </c>
      <c r="I28" s="67" t="s">
        <v>92</v>
      </c>
      <c r="J28" s="67" t="s">
        <v>92</v>
      </c>
      <c r="K28" s="67" t="s">
        <v>92</v>
      </c>
      <c r="L28" s="67"/>
    </row>
    <row r="29" spans="1:12" ht="16.5" customHeight="1" thickBot="1" x14ac:dyDescent="0.4">
      <c r="A29" s="67" t="s">
        <v>56</v>
      </c>
      <c r="B29" s="67">
        <v>292</v>
      </c>
      <c r="C29" s="67">
        <v>81</v>
      </c>
      <c r="D29" s="67">
        <v>11</v>
      </c>
      <c r="E29" s="67">
        <v>82</v>
      </c>
      <c r="F29" s="67" t="s">
        <v>92</v>
      </c>
      <c r="G29" s="67" t="s">
        <v>92</v>
      </c>
      <c r="H29" s="67" t="s">
        <v>92</v>
      </c>
      <c r="I29" s="67" t="s">
        <v>92</v>
      </c>
      <c r="J29" s="67">
        <v>11</v>
      </c>
      <c r="K29" s="67">
        <v>308</v>
      </c>
      <c r="L29" s="67" t="s">
        <v>436</v>
      </c>
    </row>
    <row r="30" spans="1:12" ht="16.5" customHeight="1" thickBot="1" x14ac:dyDescent="0.4">
      <c r="A30" s="67" t="s">
        <v>59</v>
      </c>
      <c r="B30" s="67">
        <v>458</v>
      </c>
      <c r="C30" s="67">
        <v>215</v>
      </c>
      <c r="D30" s="67">
        <v>332</v>
      </c>
      <c r="E30" s="67">
        <v>114</v>
      </c>
      <c r="F30" s="67">
        <v>79</v>
      </c>
      <c r="G30" s="67">
        <v>0</v>
      </c>
      <c r="H30" s="67">
        <v>43</v>
      </c>
      <c r="I30" s="67">
        <v>0</v>
      </c>
      <c r="J30" s="67">
        <v>46</v>
      </c>
      <c r="K30" s="67">
        <v>0</v>
      </c>
      <c r="L30" s="67"/>
    </row>
    <row r="31" spans="1:12" ht="43.5" customHeight="1" thickBot="1" x14ac:dyDescent="0.4">
      <c r="A31" s="67" t="s">
        <v>61</v>
      </c>
      <c r="B31" s="67">
        <v>360</v>
      </c>
      <c r="C31" s="67">
        <v>720</v>
      </c>
      <c r="D31" s="67">
        <v>360</v>
      </c>
      <c r="E31" s="67">
        <v>490</v>
      </c>
      <c r="F31" s="67">
        <v>640</v>
      </c>
      <c r="G31" s="67">
        <v>0</v>
      </c>
      <c r="H31" s="67">
        <v>0</v>
      </c>
      <c r="I31" s="67">
        <v>0</v>
      </c>
      <c r="J31" s="67">
        <v>140</v>
      </c>
      <c r="K31" s="67">
        <v>0</v>
      </c>
      <c r="L31" s="68" t="s">
        <v>437</v>
      </c>
    </row>
    <row r="32" spans="1:12" ht="16.5" customHeight="1" thickBot="1" x14ac:dyDescent="0.4">
      <c r="A32" s="67" t="s">
        <v>63</v>
      </c>
      <c r="B32" s="67">
        <v>231</v>
      </c>
      <c r="C32" s="67">
        <v>115</v>
      </c>
      <c r="D32" s="67">
        <v>106</v>
      </c>
      <c r="E32" s="67">
        <v>61</v>
      </c>
      <c r="F32" s="67">
        <v>98</v>
      </c>
      <c r="G32" s="67">
        <v>0</v>
      </c>
      <c r="H32" s="67">
        <v>137</v>
      </c>
      <c r="I32" s="67">
        <v>39</v>
      </c>
      <c r="J32" s="67">
        <v>73</v>
      </c>
      <c r="K32" s="67">
        <v>140</v>
      </c>
      <c r="L32" s="67"/>
    </row>
    <row r="33" spans="1:12" ht="16.5" customHeight="1" thickBot="1" x14ac:dyDescent="0.4">
      <c r="A33" s="67" t="s">
        <v>65</v>
      </c>
      <c r="B33" s="67">
        <v>257</v>
      </c>
      <c r="C33" s="67">
        <v>250</v>
      </c>
      <c r="D33" s="67">
        <v>217</v>
      </c>
      <c r="E33" s="67">
        <v>87</v>
      </c>
      <c r="F33" s="67">
        <v>183</v>
      </c>
      <c r="G33" s="67" t="s">
        <v>92</v>
      </c>
      <c r="H33" s="67" t="s">
        <v>92</v>
      </c>
      <c r="I33" s="67" t="s">
        <v>92</v>
      </c>
      <c r="J33" s="67" t="s">
        <v>92</v>
      </c>
      <c r="K33" s="67" t="s">
        <v>92</v>
      </c>
      <c r="L33" s="67"/>
    </row>
    <row r="34" spans="1:12" ht="16.5" customHeight="1" thickBot="1" x14ac:dyDescent="0.4">
      <c r="A34" s="67" t="s">
        <v>66</v>
      </c>
      <c r="B34" s="67">
        <v>262</v>
      </c>
      <c r="C34" s="67">
        <v>326</v>
      </c>
      <c r="D34" s="67">
        <v>715</v>
      </c>
      <c r="E34" s="67">
        <v>193</v>
      </c>
      <c r="F34" s="67" t="s">
        <v>92</v>
      </c>
      <c r="G34" s="67" t="s">
        <v>92</v>
      </c>
      <c r="H34" s="67">
        <v>107</v>
      </c>
      <c r="I34" s="67" t="s">
        <v>92</v>
      </c>
      <c r="J34" s="67" t="s">
        <v>92</v>
      </c>
      <c r="K34" s="67" t="s">
        <v>92</v>
      </c>
      <c r="L34" s="67"/>
    </row>
    <row r="36" spans="1:12" x14ac:dyDescent="0.35">
      <c r="L36" s="158" t="s">
        <v>872</v>
      </c>
    </row>
  </sheetData>
  <mergeCells count="1">
    <mergeCell ref="A1:L1"/>
  </mergeCells>
  <hyperlinks>
    <hyperlink ref="L36" location="Contents!A1" display="Return to Contents"/>
    <hyperlink ref="M1" location="Contents!A1" display="Return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I1" sqref="I1"/>
    </sheetView>
  </sheetViews>
  <sheetFormatPr defaultRowHeight="14.5" x14ac:dyDescent="0.35"/>
  <cols>
    <col min="1" max="1" width="22.81640625" customWidth="1"/>
    <col min="2" max="2" width="9.1796875" customWidth="1"/>
    <col min="3" max="3" width="7.81640625" bestFit="1" customWidth="1"/>
    <col min="4" max="4" width="19.7265625" bestFit="1" customWidth="1"/>
    <col min="5" max="5" width="15.453125" customWidth="1"/>
    <col min="6" max="6" width="13" customWidth="1"/>
    <col min="7" max="7" width="12.453125" customWidth="1"/>
    <col min="8" max="8" width="20.81640625" customWidth="1"/>
  </cols>
  <sheetData>
    <row r="1" spans="1:10" ht="67" customHeight="1" thickBot="1" x14ac:dyDescent="0.4">
      <c r="A1" s="167" t="s">
        <v>841</v>
      </c>
      <c r="B1" s="168"/>
      <c r="C1" s="168"/>
      <c r="D1" s="168"/>
      <c r="E1" s="168"/>
      <c r="F1" s="168"/>
      <c r="G1" s="168"/>
      <c r="H1" s="168"/>
      <c r="I1" s="158" t="s">
        <v>872</v>
      </c>
      <c r="J1" s="158"/>
    </row>
    <row r="2" spans="1:10" ht="15" thickBot="1" x14ac:dyDescent="0.4">
      <c r="A2" s="93" t="s">
        <v>0</v>
      </c>
      <c r="B2" s="3" t="s">
        <v>5</v>
      </c>
      <c r="C2" s="3" t="s">
        <v>6</v>
      </c>
      <c r="D2" s="3" t="s">
        <v>7</v>
      </c>
      <c r="E2" s="2" t="s">
        <v>8</v>
      </c>
      <c r="F2" s="2" t="s">
        <v>9</v>
      </c>
      <c r="G2" s="2" t="s">
        <v>10</v>
      </c>
      <c r="H2" s="2" t="s">
        <v>11</v>
      </c>
    </row>
    <row r="3" spans="1:10" ht="40.5" customHeight="1" thickTop="1" thickBot="1" x14ac:dyDescent="0.4">
      <c r="A3" s="58" t="s">
        <v>12</v>
      </c>
      <c r="B3" s="9"/>
      <c r="C3" s="9"/>
      <c r="D3" s="8" t="s">
        <v>438</v>
      </c>
      <c r="E3" s="23" t="s">
        <v>438</v>
      </c>
      <c r="F3" s="6">
        <v>158</v>
      </c>
      <c r="G3" s="72">
        <v>35</v>
      </c>
      <c r="H3" s="8" t="s">
        <v>438</v>
      </c>
    </row>
    <row r="4" spans="1:10" ht="15" thickBot="1" x14ac:dyDescent="0.4">
      <c r="A4" s="15" t="s">
        <v>18</v>
      </c>
      <c r="B4" s="8">
        <v>112</v>
      </c>
      <c r="C4" s="8">
        <v>159</v>
      </c>
      <c r="D4" s="8">
        <v>177</v>
      </c>
      <c r="E4" s="23">
        <v>140</v>
      </c>
      <c r="F4" s="6">
        <v>150</v>
      </c>
      <c r="G4" s="71">
        <v>70</v>
      </c>
      <c r="H4" s="71">
        <v>91</v>
      </c>
    </row>
    <row r="5" spans="1:10" ht="15" thickBot="1" x14ac:dyDescent="0.4">
      <c r="A5" s="15" t="s">
        <v>20</v>
      </c>
      <c r="B5" s="8">
        <v>177</v>
      </c>
      <c r="C5" s="134" t="s">
        <v>92</v>
      </c>
      <c r="D5" s="8" t="s">
        <v>438</v>
      </c>
      <c r="E5" s="23">
        <v>193</v>
      </c>
      <c r="F5" s="6">
        <v>143</v>
      </c>
      <c r="G5" s="71">
        <v>95</v>
      </c>
      <c r="H5" s="71">
        <v>109</v>
      </c>
    </row>
    <row r="6" spans="1:10" ht="15" thickBot="1" x14ac:dyDescent="0.4">
      <c r="A6" s="15" t="s">
        <v>21</v>
      </c>
      <c r="B6" s="8">
        <v>55</v>
      </c>
      <c r="C6" s="8">
        <v>63</v>
      </c>
      <c r="D6" s="8">
        <v>55</v>
      </c>
      <c r="E6" s="23">
        <v>54</v>
      </c>
      <c r="F6" s="6">
        <v>54</v>
      </c>
      <c r="G6" s="71">
        <v>35</v>
      </c>
      <c r="H6" s="8" t="s">
        <v>438</v>
      </c>
    </row>
    <row r="7" spans="1:10" ht="15" thickBot="1" x14ac:dyDescent="0.4">
      <c r="A7" s="15" t="s">
        <v>23</v>
      </c>
      <c r="B7" s="134" t="s">
        <v>92</v>
      </c>
      <c r="C7" s="134" t="s">
        <v>92</v>
      </c>
      <c r="D7" s="8">
        <v>5</v>
      </c>
      <c r="E7" s="23">
        <v>10</v>
      </c>
      <c r="F7" s="6">
        <v>12</v>
      </c>
      <c r="G7" s="71">
        <v>8</v>
      </c>
      <c r="H7" s="8" t="s">
        <v>438</v>
      </c>
    </row>
    <row r="8" spans="1:10" ht="15" thickBot="1" x14ac:dyDescent="0.4">
      <c r="A8" s="15" t="s">
        <v>25</v>
      </c>
      <c r="B8" s="8">
        <v>144</v>
      </c>
      <c r="C8" s="8">
        <v>118</v>
      </c>
      <c r="D8" s="8">
        <v>107</v>
      </c>
      <c r="E8" s="23">
        <v>86</v>
      </c>
      <c r="F8" s="6">
        <v>91</v>
      </c>
      <c r="G8" s="71">
        <v>50</v>
      </c>
      <c r="H8" s="71">
        <v>183</v>
      </c>
    </row>
    <row r="9" spans="1:10" ht="15" thickBot="1" x14ac:dyDescent="0.4">
      <c r="A9" s="15" t="s">
        <v>83</v>
      </c>
      <c r="B9" s="134" t="s">
        <v>92</v>
      </c>
      <c r="C9" s="134" t="s">
        <v>92</v>
      </c>
      <c r="D9" s="8" t="s">
        <v>438</v>
      </c>
      <c r="E9" s="23" t="s">
        <v>439</v>
      </c>
      <c r="F9" s="6" t="s">
        <v>92</v>
      </c>
      <c r="G9" s="71" t="s">
        <v>92</v>
      </c>
      <c r="H9" s="71" t="s">
        <v>92</v>
      </c>
    </row>
    <row r="10" spans="1:10" ht="15" thickBot="1" x14ac:dyDescent="0.4">
      <c r="A10" s="15" t="s">
        <v>27</v>
      </c>
      <c r="B10" s="8">
        <v>46</v>
      </c>
      <c r="C10" s="8">
        <v>196</v>
      </c>
      <c r="D10" s="8" t="s">
        <v>438</v>
      </c>
      <c r="E10" s="23" t="s">
        <v>92</v>
      </c>
      <c r="F10" s="6">
        <v>128</v>
      </c>
      <c r="G10" s="71">
        <v>118</v>
      </c>
      <c r="H10" s="8" t="s">
        <v>438</v>
      </c>
    </row>
    <row r="11" spans="1:10" ht="15" thickBot="1" x14ac:dyDescent="0.4">
      <c r="A11" s="15" t="s">
        <v>30</v>
      </c>
      <c r="B11" s="134" t="s">
        <v>92</v>
      </c>
      <c r="C11" s="8">
        <v>56</v>
      </c>
      <c r="D11" s="24">
        <v>51</v>
      </c>
      <c r="E11" s="23">
        <v>65</v>
      </c>
      <c r="F11" s="6">
        <v>61</v>
      </c>
      <c r="G11" s="71">
        <v>21</v>
      </c>
      <c r="H11" s="8" t="s">
        <v>438</v>
      </c>
    </row>
    <row r="12" spans="1:10" ht="15" thickBot="1" x14ac:dyDescent="0.4">
      <c r="A12" s="15" t="s">
        <v>32</v>
      </c>
      <c r="B12" s="134" t="s">
        <v>92</v>
      </c>
      <c r="C12" s="134" t="s">
        <v>92</v>
      </c>
      <c r="D12" s="8" t="s">
        <v>438</v>
      </c>
      <c r="E12" s="23">
        <v>60</v>
      </c>
      <c r="F12" s="6">
        <v>59</v>
      </c>
      <c r="G12" s="71">
        <v>56</v>
      </c>
      <c r="H12" s="71">
        <v>134</v>
      </c>
    </row>
    <row r="13" spans="1:10" ht="15" thickBot="1" x14ac:dyDescent="0.4">
      <c r="A13" s="15" t="s">
        <v>34</v>
      </c>
      <c r="B13" s="8">
        <v>75</v>
      </c>
      <c r="C13" s="8">
        <v>66</v>
      </c>
      <c r="D13" s="8">
        <v>66</v>
      </c>
      <c r="E13" s="23">
        <v>62</v>
      </c>
      <c r="F13" s="6">
        <v>80</v>
      </c>
      <c r="G13" s="71">
        <v>27</v>
      </c>
      <c r="H13" s="8" t="s">
        <v>438</v>
      </c>
    </row>
    <row r="14" spans="1:10" ht="15" thickBot="1" x14ac:dyDescent="0.4">
      <c r="A14" s="15" t="s">
        <v>35</v>
      </c>
      <c r="B14" s="8">
        <v>423</v>
      </c>
      <c r="C14" s="8">
        <v>454</v>
      </c>
      <c r="D14" s="24">
        <v>331</v>
      </c>
      <c r="E14" s="23" t="s">
        <v>440</v>
      </c>
      <c r="F14" s="6" t="s">
        <v>92</v>
      </c>
      <c r="G14" s="71">
        <v>259</v>
      </c>
      <c r="H14" s="147">
        <v>309</v>
      </c>
    </row>
    <row r="15" spans="1:10" ht="15" thickBot="1" x14ac:dyDescent="0.4">
      <c r="A15" s="15" t="s">
        <v>36</v>
      </c>
      <c r="B15" s="134" t="s">
        <v>92</v>
      </c>
      <c r="C15" s="8">
        <v>86</v>
      </c>
      <c r="D15" s="8">
        <v>180</v>
      </c>
      <c r="E15" s="23" t="s">
        <v>439</v>
      </c>
      <c r="F15" s="6" t="s">
        <v>92</v>
      </c>
      <c r="G15" s="71" t="s">
        <v>92</v>
      </c>
      <c r="H15" s="8" t="s">
        <v>438</v>
      </c>
    </row>
    <row r="16" spans="1:10" ht="15" thickBot="1" x14ac:dyDescent="0.4">
      <c r="A16" s="15" t="s">
        <v>39</v>
      </c>
      <c r="B16" s="8">
        <v>132</v>
      </c>
      <c r="C16" s="8">
        <v>121</v>
      </c>
      <c r="D16" s="8">
        <v>82</v>
      </c>
      <c r="E16" s="23">
        <v>78</v>
      </c>
      <c r="F16" s="6">
        <v>99</v>
      </c>
      <c r="G16" s="71" t="s">
        <v>92</v>
      </c>
      <c r="H16" s="8" t="s">
        <v>438</v>
      </c>
    </row>
    <row r="17" spans="1:8" ht="15" thickBot="1" x14ac:dyDescent="0.4">
      <c r="A17" s="15" t="s">
        <v>41</v>
      </c>
      <c r="B17" s="8">
        <v>429</v>
      </c>
      <c r="C17" s="8">
        <v>722</v>
      </c>
      <c r="D17" s="8">
        <v>587</v>
      </c>
      <c r="E17" s="23">
        <v>568</v>
      </c>
      <c r="F17" s="6">
        <v>571</v>
      </c>
      <c r="G17" s="71">
        <v>481</v>
      </c>
      <c r="H17" s="71">
        <v>361</v>
      </c>
    </row>
    <row r="18" spans="1:8" ht="15" thickBot="1" x14ac:dyDescent="0.4">
      <c r="A18" s="15" t="s">
        <v>441</v>
      </c>
      <c r="B18" s="134" t="s">
        <v>92</v>
      </c>
      <c r="C18" s="134" t="s">
        <v>92</v>
      </c>
      <c r="D18" s="24" t="s">
        <v>442</v>
      </c>
      <c r="E18" s="23" t="s">
        <v>92</v>
      </c>
      <c r="F18" s="6" t="s">
        <v>92</v>
      </c>
      <c r="G18" s="71" t="s">
        <v>92</v>
      </c>
      <c r="H18" s="71" t="s">
        <v>92</v>
      </c>
    </row>
    <row r="19" spans="1:8" ht="15" thickBot="1" x14ac:dyDescent="0.4">
      <c r="A19" s="15" t="s">
        <v>44</v>
      </c>
      <c r="B19" s="134" t="s">
        <v>92</v>
      </c>
      <c r="C19" s="134" t="s">
        <v>92</v>
      </c>
      <c r="D19" s="8" t="s">
        <v>438</v>
      </c>
      <c r="E19" s="23" t="s">
        <v>92</v>
      </c>
      <c r="F19" s="25">
        <v>420</v>
      </c>
      <c r="G19" s="71" t="s">
        <v>92</v>
      </c>
      <c r="H19" s="71">
        <v>200</v>
      </c>
    </row>
    <row r="20" spans="1:8" ht="15" thickBot="1" x14ac:dyDescent="0.4">
      <c r="A20" s="15" t="s">
        <v>46</v>
      </c>
      <c r="B20" s="8">
        <v>50</v>
      </c>
      <c r="C20" s="8">
        <v>49</v>
      </c>
      <c r="D20" s="8">
        <v>153</v>
      </c>
      <c r="E20" s="23">
        <v>57</v>
      </c>
      <c r="F20" s="6">
        <v>63</v>
      </c>
      <c r="G20" s="71">
        <v>67</v>
      </c>
      <c r="H20" s="71">
        <v>319</v>
      </c>
    </row>
    <row r="21" spans="1:8" ht="15" thickBot="1" x14ac:dyDescent="0.4">
      <c r="A21" s="15" t="s">
        <v>48</v>
      </c>
      <c r="B21" s="8">
        <v>95</v>
      </c>
      <c r="C21" s="134" t="s">
        <v>92</v>
      </c>
      <c r="D21" s="8" t="s">
        <v>438</v>
      </c>
      <c r="E21" s="23" t="s">
        <v>443</v>
      </c>
      <c r="F21" s="6">
        <v>69</v>
      </c>
      <c r="G21" s="71">
        <v>60</v>
      </c>
      <c r="H21" s="71">
        <v>119</v>
      </c>
    </row>
    <row r="22" spans="1:8" ht="15" thickBot="1" x14ac:dyDescent="0.4">
      <c r="A22" s="15" t="s">
        <v>49</v>
      </c>
      <c r="B22" s="134" t="s">
        <v>92</v>
      </c>
      <c r="C22" s="8">
        <v>65</v>
      </c>
      <c r="D22" s="8">
        <v>65</v>
      </c>
      <c r="E22" s="23">
        <v>57</v>
      </c>
      <c r="F22" s="6">
        <v>70</v>
      </c>
      <c r="G22" s="71">
        <v>44</v>
      </c>
      <c r="H22" s="147" t="s">
        <v>92</v>
      </c>
    </row>
    <row r="23" spans="1:8" ht="15" thickBot="1" x14ac:dyDescent="0.4">
      <c r="A23" s="15" t="s">
        <v>50</v>
      </c>
      <c r="B23" s="8">
        <v>326</v>
      </c>
      <c r="C23" s="8">
        <v>308</v>
      </c>
      <c r="D23" s="8">
        <v>260</v>
      </c>
      <c r="E23" s="23">
        <v>271</v>
      </c>
      <c r="F23" s="6">
        <v>260</v>
      </c>
      <c r="G23" s="71">
        <v>124</v>
      </c>
      <c r="H23" s="71">
        <v>278</v>
      </c>
    </row>
    <row r="24" spans="1:8" ht="15" thickBot="1" x14ac:dyDescent="0.4">
      <c r="A24" s="15" t="s">
        <v>51</v>
      </c>
      <c r="B24" s="8">
        <v>621</v>
      </c>
      <c r="C24" s="8">
        <v>603</v>
      </c>
      <c r="D24" s="8">
        <v>511</v>
      </c>
      <c r="E24" s="23">
        <v>452</v>
      </c>
      <c r="F24" s="6">
        <v>365</v>
      </c>
      <c r="G24" s="71" t="s">
        <v>92</v>
      </c>
      <c r="H24" s="147">
        <v>186</v>
      </c>
    </row>
    <row r="25" spans="1:8" ht="15" thickBot="1" x14ac:dyDescent="0.4">
      <c r="A25" s="15" t="s">
        <v>52</v>
      </c>
      <c r="B25" s="8">
        <v>24</v>
      </c>
      <c r="C25" s="8">
        <v>33</v>
      </c>
      <c r="D25" s="8">
        <v>36</v>
      </c>
      <c r="E25" s="23">
        <v>45</v>
      </c>
      <c r="F25" s="6">
        <v>36</v>
      </c>
      <c r="G25" s="71">
        <v>49</v>
      </c>
      <c r="H25" s="71">
        <v>43</v>
      </c>
    </row>
    <row r="26" spans="1:8" ht="15" thickBot="1" x14ac:dyDescent="0.4">
      <c r="A26" s="15" t="s">
        <v>53</v>
      </c>
      <c r="B26" s="8">
        <v>66</v>
      </c>
      <c r="C26" s="134" t="s">
        <v>92</v>
      </c>
      <c r="D26" s="8">
        <v>66</v>
      </c>
      <c r="E26" s="23">
        <v>55</v>
      </c>
      <c r="F26" s="6">
        <v>45</v>
      </c>
      <c r="G26" s="71">
        <v>30</v>
      </c>
      <c r="H26" s="146" t="s">
        <v>438</v>
      </c>
    </row>
    <row r="27" spans="1:8" ht="15" thickBot="1" x14ac:dyDescent="0.4">
      <c r="A27" s="15" t="s">
        <v>54</v>
      </c>
      <c r="B27" s="8">
        <v>146</v>
      </c>
      <c r="C27" s="8">
        <v>162</v>
      </c>
      <c r="D27" s="24" t="s">
        <v>442</v>
      </c>
      <c r="E27" s="23" t="s">
        <v>92</v>
      </c>
      <c r="F27" s="6" t="s">
        <v>92</v>
      </c>
      <c r="G27" s="71" t="s">
        <v>92</v>
      </c>
      <c r="H27" s="71" t="s">
        <v>92</v>
      </c>
    </row>
    <row r="28" spans="1:8" ht="15" thickBot="1" x14ac:dyDescent="0.4">
      <c r="A28" s="15" t="s">
        <v>55</v>
      </c>
      <c r="B28" s="8">
        <v>90</v>
      </c>
      <c r="C28" s="8">
        <v>80</v>
      </c>
      <c r="D28" s="24">
        <v>69</v>
      </c>
      <c r="E28" s="23">
        <v>59</v>
      </c>
      <c r="F28" s="6">
        <v>59</v>
      </c>
      <c r="G28" s="71">
        <v>54</v>
      </c>
      <c r="H28" s="71">
        <v>93</v>
      </c>
    </row>
    <row r="29" spans="1:8" ht="15" thickBot="1" x14ac:dyDescent="0.4">
      <c r="A29" s="15" t="s">
        <v>56</v>
      </c>
      <c r="B29" s="8">
        <v>34</v>
      </c>
      <c r="C29" s="8">
        <v>39</v>
      </c>
      <c r="D29" s="8">
        <v>40</v>
      </c>
      <c r="E29" s="23">
        <v>52</v>
      </c>
      <c r="F29" s="6">
        <v>52</v>
      </c>
      <c r="G29" s="71">
        <v>35</v>
      </c>
      <c r="H29" s="8" t="s">
        <v>438</v>
      </c>
    </row>
    <row r="30" spans="1:8" ht="15" thickBot="1" x14ac:dyDescent="0.4">
      <c r="A30" s="15" t="s">
        <v>59</v>
      </c>
      <c r="B30" s="8">
        <v>115</v>
      </c>
      <c r="C30" s="8">
        <v>91</v>
      </c>
      <c r="D30" s="8">
        <v>95</v>
      </c>
      <c r="E30" s="23">
        <v>104</v>
      </c>
      <c r="F30" s="6">
        <v>115</v>
      </c>
      <c r="G30" s="71">
        <v>92</v>
      </c>
      <c r="H30" s="71">
        <v>163</v>
      </c>
    </row>
    <row r="31" spans="1:8" ht="15" thickBot="1" x14ac:dyDescent="0.4">
      <c r="A31" s="15" t="s">
        <v>61</v>
      </c>
      <c r="B31" s="8">
        <v>70</v>
      </c>
      <c r="C31" s="134" t="s">
        <v>92</v>
      </c>
      <c r="D31" s="8">
        <v>60</v>
      </c>
      <c r="E31" s="23">
        <v>60</v>
      </c>
      <c r="F31" s="6">
        <v>60</v>
      </c>
      <c r="G31" s="71">
        <v>60</v>
      </c>
      <c r="H31" s="71">
        <v>60</v>
      </c>
    </row>
    <row r="32" spans="1:8" ht="15" thickBot="1" x14ac:dyDescent="0.4">
      <c r="A32" s="15" t="s">
        <v>63</v>
      </c>
      <c r="B32" s="8">
        <v>34</v>
      </c>
      <c r="C32" s="8">
        <v>44</v>
      </c>
      <c r="D32" s="8">
        <v>30</v>
      </c>
      <c r="E32" s="23">
        <v>44</v>
      </c>
      <c r="F32" s="6">
        <v>45</v>
      </c>
      <c r="G32" s="71">
        <v>23</v>
      </c>
      <c r="H32" s="8" t="s">
        <v>438</v>
      </c>
    </row>
    <row r="33" spans="1:8" ht="15" thickBot="1" x14ac:dyDescent="0.4">
      <c r="A33" s="15" t="s">
        <v>65</v>
      </c>
      <c r="B33" s="134" t="s">
        <v>92</v>
      </c>
      <c r="C33" s="134" t="s">
        <v>92</v>
      </c>
      <c r="D33" s="8" t="s">
        <v>438</v>
      </c>
      <c r="E33" s="23">
        <v>78</v>
      </c>
      <c r="F33" s="6">
        <v>125</v>
      </c>
      <c r="G33" s="71">
        <v>122</v>
      </c>
      <c r="H33" s="71">
        <v>151</v>
      </c>
    </row>
    <row r="34" spans="1:8" ht="15" thickBot="1" x14ac:dyDescent="0.4">
      <c r="A34" s="15" t="s">
        <v>66</v>
      </c>
      <c r="B34" s="134" t="s">
        <v>92</v>
      </c>
      <c r="C34" s="8">
        <v>212</v>
      </c>
      <c r="D34" s="8" t="s">
        <v>438</v>
      </c>
      <c r="E34" s="23">
        <v>123</v>
      </c>
      <c r="F34" s="6">
        <v>131</v>
      </c>
      <c r="G34" s="71">
        <v>139</v>
      </c>
      <c r="H34" s="8" t="s">
        <v>438</v>
      </c>
    </row>
    <row r="35" spans="1:8" ht="15" thickBot="1" x14ac:dyDescent="0.4">
      <c r="A35" s="15" t="s">
        <v>388</v>
      </c>
      <c r="B35" s="8">
        <v>3264</v>
      </c>
      <c r="C35" s="8">
        <v>3727</v>
      </c>
      <c r="D35" s="8">
        <v>3026</v>
      </c>
      <c r="E35" s="6">
        <v>2773</v>
      </c>
      <c r="F35" s="6">
        <v>3521</v>
      </c>
      <c r="G35" s="71">
        <v>2299</v>
      </c>
      <c r="H35" s="71"/>
    </row>
    <row r="37" spans="1:8" x14ac:dyDescent="0.35">
      <c r="A37" t="s">
        <v>444</v>
      </c>
    </row>
    <row r="38" spans="1:8" x14ac:dyDescent="0.35">
      <c r="A38" s="137" t="s">
        <v>445</v>
      </c>
    </row>
    <row r="39" spans="1:8" x14ac:dyDescent="0.35">
      <c r="A39" t="s">
        <v>446</v>
      </c>
    </row>
    <row r="40" spans="1:8" x14ac:dyDescent="0.35">
      <c r="A40" t="s">
        <v>447</v>
      </c>
    </row>
    <row r="41" spans="1:8" x14ac:dyDescent="0.35">
      <c r="A41" t="s">
        <v>448</v>
      </c>
    </row>
  </sheetData>
  <mergeCells count="1">
    <mergeCell ref="A1:H1"/>
  </mergeCells>
  <hyperlinks>
    <hyperlink ref="F19" location="'FSM Claimants'!A37" display="'FSM Claimants'!A37"/>
    <hyperlink ref="H14" location="'FSM Claimants'!A38" display="'FSM Claimants'!A38"/>
    <hyperlink ref="H22" location="'FSM Claimants'!A39" display="-"/>
    <hyperlink ref="H24" location="'FSM Claimants'!A40" display="'FSM Claimants'!A40"/>
    <hyperlink ref="H26" location="'FSM Claimants'!A41" display="Data unavailable"/>
    <hyperlink ref="I1"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election activeCell="E1" sqref="E1"/>
    </sheetView>
  </sheetViews>
  <sheetFormatPr defaultRowHeight="14.5" x14ac:dyDescent="0.35"/>
  <cols>
    <col min="1" max="1" width="22.26953125" customWidth="1"/>
    <col min="2" max="2" width="33.26953125" customWidth="1"/>
    <col min="3" max="3" width="48.453125" customWidth="1"/>
    <col min="4" max="4" width="37.54296875" customWidth="1"/>
  </cols>
  <sheetData>
    <row r="1" spans="1:6" ht="39" customHeight="1" thickBot="1" x14ac:dyDescent="0.4">
      <c r="A1" s="167" t="s">
        <v>842</v>
      </c>
      <c r="B1" s="167"/>
      <c r="C1" s="167"/>
      <c r="D1" s="167"/>
      <c r="E1" s="158" t="s">
        <v>872</v>
      </c>
      <c r="F1" s="158"/>
    </row>
    <row r="2" spans="1:6" ht="15" thickBot="1" x14ac:dyDescent="0.4">
      <c r="A2" s="94" t="s">
        <v>0</v>
      </c>
      <c r="B2" s="95" t="s">
        <v>9</v>
      </c>
      <c r="C2" s="95" t="s">
        <v>10</v>
      </c>
      <c r="D2" s="95" t="s">
        <v>11</v>
      </c>
    </row>
    <row r="3" spans="1:6" ht="15.5" thickTop="1" thickBot="1" x14ac:dyDescent="0.4">
      <c r="A3" s="73" t="s">
        <v>12</v>
      </c>
      <c r="B3" s="105">
        <v>7.0000000000000007E-2</v>
      </c>
      <c r="C3" s="106" t="s">
        <v>92</v>
      </c>
      <c r="D3" s="74" t="s">
        <v>449</v>
      </c>
    </row>
    <row r="4" spans="1:6" x14ac:dyDescent="0.35">
      <c r="A4" s="69" t="s">
        <v>18</v>
      </c>
      <c r="B4" s="107">
        <v>0.05</v>
      </c>
      <c r="C4" s="75">
        <v>4.2799999999999998E-2</v>
      </c>
      <c r="D4" s="151">
        <v>3.3E-3</v>
      </c>
    </row>
    <row r="5" spans="1:6" ht="195" customHeight="1" x14ac:dyDescent="0.35">
      <c r="A5" s="69" t="s">
        <v>20</v>
      </c>
      <c r="B5" s="74" t="s">
        <v>450</v>
      </c>
      <c r="C5" s="74" t="s">
        <v>451</v>
      </c>
      <c r="D5" s="145">
        <v>9.7000000000000003E-3</v>
      </c>
    </row>
    <row r="6" spans="1:6" x14ac:dyDescent="0.35">
      <c r="A6" s="69" t="s">
        <v>21</v>
      </c>
      <c r="B6" s="74"/>
      <c r="C6" s="75">
        <v>0.17499999999999999</v>
      </c>
      <c r="D6" s="74" t="s">
        <v>449</v>
      </c>
    </row>
    <row r="7" spans="1:6" ht="29" x14ac:dyDescent="0.35">
      <c r="A7" s="69" t="s">
        <v>23</v>
      </c>
      <c r="B7" s="74" t="s">
        <v>452</v>
      </c>
      <c r="C7" s="74" t="s">
        <v>453</v>
      </c>
      <c r="D7" s="74" t="s">
        <v>449</v>
      </c>
    </row>
    <row r="8" spans="1:6" x14ac:dyDescent="0.35">
      <c r="A8" s="69" t="s">
        <v>25</v>
      </c>
      <c r="B8" s="75">
        <v>0.123</v>
      </c>
      <c r="C8" s="75">
        <v>9.1999999999999998E-2</v>
      </c>
      <c r="D8" s="74" t="s">
        <v>449</v>
      </c>
    </row>
    <row r="9" spans="1:6" x14ac:dyDescent="0.35">
      <c r="A9" s="69" t="s">
        <v>83</v>
      </c>
      <c r="B9" s="74" t="s">
        <v>449</v>
      </c>
      <c r="C9" s="74" t="s">
        <v>92</v>
      </c>
      <c r="D9" s="74" t="s">
        <v>449</v>
      </c>
    </row>
    <row r="10" spans="1:6" x14ac:dyDescent="0.35">
      <c r="A10" s="69" t="s">
        <v>27</v>
      </c>
      <c r="B10" s="107">
        <v>0.13</v>
      </c>
      <c r="C10" s="75">
        <v>0.125</v>
      </c>
      <c r="D10" s="74" t="s">
        <v>449</v>
      </c>
    </row>
    <row r="11" spans="1:6" x14ac:dyDescent="0.35">
      <c r="A11" s="69" t="s">
        <v>30</v>
      </c>
      <c r="B11" s="75">
        <v>5.3100000000000001E-2</v>
      </c>
      <c r="C11" s="75">
        <v>2.9999999999999997E-4</v>
      </c>
      <c r="D11" s="74" t="s">
        <v>449</v>
      </c>
    </row>
    <row r="12" spans="1:6" x14ac:dyDescent="0.35">
      <c r="A12" s="69" t="s">
        <v>32</v>
      </c>
      <c r="B12" s="107">
        <v>0.17</v>
      </c>
      <c r="C12" s="75">
        <v>6.6000000000000003E-2</v>
      </c>
      <c r="D12" s="145">
        <v>1.23E-2</v>
      </c>
    </row>
    <row r="13" spans="1:6" x14ac:dyDescent="0.35">
      <c r="A13" s="69" t="s">
        <v>34</v>
      </c>
      <c r="B13" s="75">
        <v>4.4999999999999998E-2</v>
      </c>
      <c r="C13" s="75">
        <v>2.9999999999999997E-4</v>
      </c>
      <c r="D13" s="74" t="s">
        <v>449</v>
      </c>
    </row>
    <row r="14" spans="1:6" x14ac:dyDescent="0.35">
      <c r="A14" s="69" t="s">
        <v>132</v>
      </c>
      <c r="B14" s="74" t="s">
        <v>454</v>
      </c>
      <c r="C14" s="107">
        <v>0.08</v>
      </c>
      <c r="D14" s="74" t="s">
        <v>449</v>
      </c>
    </row>
    <row r="15" spans="1:6" x14ac:dyDescent="0.35">
      <c r="A15" s="69" t="s">
        <v>36</v>
      </c>
      <c r="B15" s="74" t="s">
        <v>454</v>
      </c>
      <c r="C15" s="74" t="s">
        <v>449</v>
      </c>
      <c r="D15" s="74" t="s">
        <v>449</v>
      </c>
    </row>
    <row r="16" spans="1:6" x14ac:dyDescent="0.35">
      <c r="A16" s="69" t="s">
        <v>39</v>
      </c>
      <c r="B16" s="75">
        <v>3.7999999999999999E-2</v>
      </c>
      <c r="C16" s="74" t="s">
        <v>455</v>
      </c>
      <c r="D16" s="74" t="s">
        <v>449</v>
      </c>
    </row>
    <row r="17" spans="1:4" x14ac:dyDescent="0.35">
      <c r="A17" s="69" t="s">
        <v>41</v>
      </c>
      <c r="B17" s="75">
        <v>0.1767</v>
      </c>
      <c r="C17" s="75">
        <v>1.4E-2</v>
      </c>
      <c r="D17" s="145">
        <v>1.04E-2</v>
      </c>
    </row>
    <row r="18" spans="1:4" x14ac:dyDescent="0.35">
      <c r="A18" s="69" t="s">
        <v>43</v>
      </c>
      <c r="B18" s="74" t="s">
        <v>449</v>
      </c>
      <c r="C18" s="74" t="s">
        <v>449</v>
      </c>
      <c r="D18" s="74" t="s">
        <v>449</v>
      </c>
    </row>
    <row r="19" spans="1:4" ht="15" thickBot="1" x14ac:dyDescent="0.4">
      <c r="A19" s="69" t="s">
        <v>44</v>
      </c>
      <c r="B19" s="74" t="s">
        <v>92</v>
      </c>
      <c r="C19" s="74" t="s">
        <v>92</v>
      </c>
      <c r="D19" s="145">
        <v>8.3999999999999995E-3</v>
      </c>
    </row>
    <row r="20" spans="1:4" ht="43.5" x14ac:dyDescent="0.35">
      <c r="A20" s="69" t="s">
        <v>46</v>
      </c>
      <c r="B20" s="107">
        <v>0.05</v>
      </c>
      <c r="C20" s="74" t="s">
        <v>456</v>
      </c>
      <c r="D20" s="145">
        <v>5.0799999999999998E-2</v>
      </c>
    </row>
    <row r="21" spans="1:4" ht="15" thickBot="1" x14ac:dyDescent="0.4">
      <c r="A21" s="69" t="s">
        <v>48</v>
      </c>
      <c r="B21" s="74" t="s">
        <v>92</v>
      </c>
      <c r="C21" s="74" t="s">
        <v>92</v>
      </c>
      <c r="D21" s="145">
        <v>1.52E-2</v>
      </c>
    </row>
    <row r="22" spans="1:4" ht="15" thickBot="1" x14ac:dyDescent="0.4">
      <c r="A22" s="69" t="s">
        <v>49</v>
      </c>
      <c r="B22" s="74" t="s">
        <v>449</v>
      </c>
      <c r="C22" s="75">
        <v>5.0000000000000001E-3</v>
      </c>
      <c r="D22" s="74" t="s">
        <v>449</v>
      </c>
    </row>
    <row r="23" spans="1:4" ht="101.5" x14ac:dyDescent="0.35">
      <c r="A23" s="69" t="s">
        <v>50</v>
      </c>
      <c r="B23" s="74" t="s">
        <v>457</v>
      </c>
      <c r="C23" s="74" t="s">
        <v>458</v>
      </c>
      <c r="D23" s="145">
        <v>1.7899999999999999E-2</v>
      </c>
    </row>
    <row r="24" spans="1:4" ht="15" thickBot="1" x14ac:dyDescent="0.4">
      <c r="A24" s="69" t="s">
        <v>51</v>
      </c>
      <c r="B24" s="74" t="s">
        <v>449</v>
      </c>
      <c r="C24" s="74" t="s">
        <v>92</v>
      </c>
      <c r="D24" s="74" t="s">
        <v>449</v>
      </c>
    </row>
    <row r="25" spans="1:4" ht="72.5" x14ac:dyDescent="0.35">
      <c r="A25" s="69" t="s">
        <v>52</v>
      </c>
      <c r="B25" s="75">
        <v>1.7000000000000001E-2</v>
      </c>
      <c r="C25" s="74" t="s">
        <v>459</v>
      </c>
      <c r="D25" s="145">
        <v>1.9800000000000002E-2</v>
      </c>
    </row>
    <row r="26" spans="1:4" ht="15" thickBot="1" x14ac:dyDescent="0.4">
      <c r="A26" s="69" t="s">
        <v>53</v>
      </c>
      <c r="B26" s="75">
        <v>3.5099999999999999E-2</v>
      </c>
      <c r="C26" s="75">
        <v>3.73E-2</v>
      </c>
      <c r="D26" s="74" t="s">
        <v>449</v>
      </c>
    </row>
    <row r="27" spans="1:4" ht="15" thickBot="1" x14ac:dyDescent="0.4">
      <c r="A27" s="69" t="s">
        <v>54</v>
      </c>
      <c r="B27" s="74" t="s">
        <v>455</v>
      </c>
      <c r="C27" s="74" t="s">
        <v>449</v>
      </c>
      <c r="D27" s="74" t="s">
        <v>449</v>
      </c>
    </row>
    <row r="28" spans="1:4" ht="15" thickBot="1" x14ac:dyDescent="0.4">
      <c r="A28" s="69" t="s">
        <v>55</v>
      </c>
      <c r="B28" s="107">
        <v>0.25</v>
      </c>
      <c r="C28" s="74" t="s">
        <v>460</v>
      </c>
      <c r="D28" s="74" t="s">
        <v>449</v>
      </c>
    </row>
    <row r="29" spans="1:4" ht="97.5" customHeight="1" thickBot="1" x14ac:dyDescent="0.4">
      <c r="A29" s="69" t="s">
        <v>56</v>
      </c>
      <c r="B29" s="74" t="s">
        <v>461</v>
      </c>
      <c r="C29" s="75">
        <v>1.5599999999999999E-2</v>
      </c>
      <c r="D29" s="74" t="s">
        <v>449</v>
      </c>
    </row>
    <row r="30" spans="1:4" ht="15" thickBot="1" x14ac:dyDescent="0.4">
      <c r="A30" s="69" t="s">
        <v>59</v>
      </c>
      <c r="B30" s="107">
        <v>0.1</v>
      </c>
      <c r="C30" s="75">
        <v>4.2000000000000003E-2</v>
      </c>
      <c r="D30" s="145">
        <v>1.47E-2</v>
      </c>
    </row>
    <row r="31" spans="1:4" ht="43.5" x14ac:dyDescent="0.35">
      <c r="A31" s="69" t="s">
        <v>61</v>
      </c>
      <c r="B31" s="74" t="s">
        <v>462</v>
      </c>
      <c r="C31" s="74" t="s">
        <v>463</v>
      </c>
      <c r="D31" s="74" t="s">
        <v>449</v>
      </c>
    </row>
    <row r="32" spans="1:4" ht="44" thickBot="1" x14ac:dyDescent="0.4">
      <c r="A32" s="69" t="s">
        <v>63</v>
      </c>
      <c r="B32" s="75">
        <v>6.0000000000000001E-3</v>
      </c>
      <c r="C32" s="74" t="s">
        <v>464</v>
      </c>
      <c r="D32" s="74" t="s">
        <v>449</v>
      </c>
    </row>
    <row r="33" spans="1:4" ht="15" thickBot="1" x14ac:dyDescent="0.4">
      <c r="A33" s="69" t="s">
        <v>65</v>
      </c>
      <c r="B33" s="75">
        <v>0.1394</v>
      </c>
      <c r="C33" s="75">
        <v>0.14449999999999999</v>
      </c>
      <c r="D33" s="74" t="s">
        <v>449</v>
      </c>
    </row>
    <row r="34" spans="1:4" ht="58.5" thickBot="1" x14ac:dyDescent="0.4">
      <c r="A34" s="69" t="s">
        <v>66</v>
      </c>
      <c r="B34" s="75">
        <v>8.0000000000000002E-3</v>
      </c>
      <c r="C34" s="74" t="s">
        <v>465</v>
      </c>
      <c r="D34" s="74" t="s">
        <v>449</v>
      </c>
    </row>
    <row r="36" spans="1:4" x14ac:dyDescent="0.35">
      <c r="A36" t="s">
        <v>466</v>
      </c>
    </row>
  </sheetData>
  <mergeCells count="1">
    <mergeCell ref="A1:D1"/>
  </mergeCells>
  <hyperlinks>
    <hyperlink ref="D4" location="'FSM Proportion'!A36" display="'FSM Proportion'!A36"/>
    <hyperlink ref="E1" location="Contents!A1" display="Return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P1" sqref="P1"/>
    </sheetView>
  </sheetViews>
  <sheetFormatPr defaultRowHeight="14.5" x14ac:dyDescent="0.35"/>
  <cols>
    <col min="1" max="1" width="20.1796875" customWidth="1"/>
    <col min="5" max="5" width="11" customWidth="1"/>
    <col min="12" max="12" width="15.453125" customWidth="1"/>
    <col min="15" max="15" width="14.7265625" customWidth="1"/>
  </cols>
  <sheetData>
    <row r="1" spans="1:16" ht="36" customHeight="1" thickBot="1" x14ac:dyDescent="0.4">
      <c r="A1" s="167" t="s">
        <v>836</v>
      </c>
      <c r="B1" s="168"/>
      <c r="C1" s="168"/>
      <c r="D1" s="168"/>
      <c r="E1" s="168"/>
      <c r="F1" s="168"/>
      <c r="G1" s="168"/>
      <c r="H1" s="168"/>
      <c r="I1" s="168"/>
      <c r="J1" s="168"/>
      <c r="K1" s="168"/>
      <c r="L1" s="168"/>
      <c r="M1" s="168"/>
      <c r="N1" s="168"/>
      <c r="O1" s="168"/>
      <c r="P1" s="158" t="s">
        <v>872</v>
      </c>
    </row>
    <row r="2" spans="1:16" ht="116.5" thickBot="1" x14ac:dyDescent="0.4">
      <c r="A2" s="1" t="s">
        <v>0</v>
      </c>
      <c r="B2" s="27" t="s">
        <v>421</v>
      </c>
      <c r="C2" s="27" t="s">
        <v>422</v>
      </c>
      <c r="D2" s="27" t="s">
        <v>423</v>
      </c>
      <c r="E2" s="27" t="s">
        <v>424</v>
      </c>
      <c r="F2" s="27" t="s">
        <v>425</v>
      </c>
      <c r="G2" s="27" t="s">
        <v>467</v>
      </c>
      <c r="H2" s="27" t="s">
        <v>427</v>
      </c>
      <c r="I2" s="27" t="s">
        <v>428</v>
      </c>
      <c r="J2" s="27" t="s">
        <v>429</v>
      </c>
      <c r="K2" s="27" t="s">
        <v>430</v>
      </c>
      <c r="L2" s="29" t="s">
        <v>468</v>
      </c>
      <c r="M2" s="78" t="s">
        <v>469</v>
      </c>
      <c r="N2" s="27" t="s">
        <v>470</v>
      </c>
      <c r="O2" s="27" t="s">
        <v>471</v>
      </c>
    </row>
    <row r="3" spans="1:16" ht="15.5" thickTop="1" thickBot="1" x14ac:dyDescent="0.4">
      <c r="A3" s="77" t="s">
        <v>12</v>
      </c>
      <c r="B3" s="77">
        <v>7</v>
      </c>
      <c r="C3" s="77">
        <v>6</v>
      </c>
      <c r="D3" s="77">
        <v>5</v>
      </c>
      <c r="E3" s="77">
        <v>5</v>
      </c>
      <c r="F3" s="77">
        <v>4</v>
      </c>
      <c r="G3" s="77" t="s">
        <v>92</v>
      </c>
      <c r="H3" s="77">
        <v>1</v>
      </c>
      <c r="I3" s="77" t="s">
        <v>92</v>
      </c>
      <c r="J3" s="77">
        <v>3</v>
      </c>
      <c r="K3" s="77">
        <v>4</v>
      </c>
      <c r="L3" s="102" t="s">
        <v>92</v>
      </c>
      <c r="M3" s="79">
        <v>30.3</v>
      </c>
      <c r="N3" s="77">
        <v>25</v>
      </c>
      <c r="O3" s="77">
        <v>10</v>
      </c>
    </row>
    <row r="4" spans="1:16" ht="15" thickBot="1" x14ac:dyDescent="0.4">
      <c r="A4" s="77" t="s">
        <v>18</v>
      </c>
      <c r="B4" s="77">
        <v>13</v>
      </c>
      <c r="C4" s="77">
        <v>5.4</v>
      </c>
      <c r="D4" s="77">
        <v>5</v>
      </c>
      <c r="E4" s="77">
        <v>2.8</v>
      </c>
      <c r="F4" s="77">
        <v>3</v>
      </c>
      <c r="G4" s="77">
        <v>0</v>
      </c>
      <c r="H4" s="77">
        <v>1</v>
      </c>
      <c r="I4" s="77">
        <v>0.6</v>
      </c>
      <c r="J4" s="77">
        <v>0</v>
      </c>
      <c r="K4" s="77">
        <v>4.2</v>
      </c>
      <c r="L4" s="102" t="s">
        <v>92</v>
      </c>
      <c r="M4" s="79">
        <v>35</v>
      </c>
      <c r="N4" s="77">
        <v>25</v>
      </c>
      <c r="O4" s="77">
        <v>18</v>
      </c>
    </row>
    <row r="5" spans="1:16" ht="14.5" customHeight="1" thickBot="1" x14ac:dyDescent="0.4">
      <c r="A5" s="77" t="s">
        <v>20</v>
      </c>
      <c r="B5" s="77">
        <v>5.6</v>
      </c>
      <c r="C5" s="77">
        <v>0.6</v>
      </c>
      <c r="D5" s="77">
        <v>2.7</v>
      </c>
      <c r="E5" s="77">
        <v>0.5</v>
      </c>
      <c r="F5" s="77">
        <v>1</v>
      </c>
      <c r="G5" s="77" t="s">
        <v>92</v>
      </c>
      <c r="H5" s="77">
        <v>1</v>
      </c>
      <c r="I5" s="77" t="s">
        <v>92</v>
      </c>
      <c r="J5" s="77" t="s">
        <v>92</v>
      </c>
      <c r="K5" s="77">
        <v>1</v>
      </c>
      <c r="L5" s="102" t="s">
        <v>472</v>
      </c>
      <c r="M5" s="79">
        <v>13.4</v>
      </c>
      <c r="N5" s="77">
        <v>9</v>
      </c>
      <c r="O5" s="77">
        <v>8</v>
      </c>
    </row>
    <row r="6" spans="1:16" ht="116.5" thickBot="1" x14ac:dyDescent="0.4">
      <c r="A6" s="77" t="s">
        <v>21</v>
      </c>
      <c r="B6" s="77">
        <v>1</v>
      </c>
      <c r="C6" s="77">
        <v>3.1</v>
      </c>
      <c r="D6" s="77">
        <v>0.8</v>
      </c>
      <c r="E6" s="77">
        <v>0</v>
      </c>
      <c r="F6" s="77">
        <v>0</v>
      </c>
      <c r="G6" s="77">
        <v>0</v>
      </c>
      <c r="H6" s="77">
        <v>3.6</v>
      </c>
      <c r="I6" s="77">
        <v>0.9</v>
      </c>
      <c r="J6" s="77">
        <v>0</v>
      </c>
      <c r="K6" s="77">
        <v>0</v>
      </c>
      <c r="L6" s="102" t="s">
        <v>473</v>
      </c>
      <c r="M6" s="79">
        <v>11.64</v>
      </c>
      <c r="N6" s="77">
        <v>4</v>
      </c>
      <c r="O6" s="77">
        <v>15</v>
      </c>
    </row>
    <row r="7" spans="1:16" ht="15" thickBot="1" x14ac:dyDescent="0.4">
      <c r="A7" s="77" t="s">
        <v>23</v>
      </c>
      <c r="B7" s="77">
        <v>0.9</v>
      </c>
      <c r="C7" s="77">
        <v>1</v>
      </c>
      <c r="D7" s="77">
        <v>0.6</v>
      </c>
      <c r="E7" s="77">
        <v>0.6</v>
      </c>
      <c r="F7" s="77">
        <v>1</v>
      </c>
      <c r="G7" s="77">
        <v>0</v>
      </c>
      <c r="H7" s="77">
        <v>1</v>
      </c>
      <c r="I7" s="77">
        <v>0</v>
      </c>
      <c r="J7" s="77">
        <v>0.6</v>
      </c>
      <c r="K7" s="77">
        <v>0</v>
      </c>
      <c r="L7" s="102" t="s">
        <v>92</v>
      </c>
      <c r="M7" s="79">
        <v>5.7</v>
      </c>
      <c r="N7" s="77">
        <v>3</v>
      </c>
      <c r="O7" s="77">
        <v>6</v>
      </c>
    </row>
    <row r="8" spans="1:16" ht="15" thickBot="1" x14ac:dyDescent="0.4">
      <c r="A8" s="77" t="s">
        <v>25</v>
      </c>
      <c r="B8" s="77">
        <v>1.3</v>
      </c>
      <c r="C8" s="77">
        <v>1.6</v>
      </c>
      <c r="D8" s="77">
        <v>0.7</v>
      </c>
      <c r="E8" s="77">
        <v>2</v>
      </c>
      <c r="F8" s="77">
        <v>3.5</v>
      </c>
      <c r="G8" s="77" t="s">
        <v>92</v>
      </c>
      <c r="H8" s="77" t="s">
        <v>92</v>
      </c>
      <c r="I8" s="77" t="s">
        <v>92</v>
      </c>
      <c r="J8" s="77" t="s">
        <v>92</v>
      </c>
      <c r="K8" s="77" t="s">
        <v>92</v>
      </c>
      <c r="L8" s="102" t="s">
        <v>92</v>
      </c>
      <c r="M8" s="79">
        <v>9.1</v>
      </c>
      <c r="N8" s="77">
        <v>5</v>
      </c>
      <c r="O8" s="77">
        <v>7</v>
      </c>
    </row>
    <row r="9" spans="1:16" ht="15" thickBot="1" x14ac:dyDescent="0.4">
      <c r="A9" s="77" t="s">
        <v>83</v>
      </c>
      <c r="B9" s="77">
        <v>4.66</v>
      </c>
      <c r="C9" s="77">
        <v>3.4</v>
      </c>
      <c r="D9" s="77">
        <v>3.9</v>
      </c>
      <c r="E9" s="77">
        <v>2.8</v>
      </c>
      <c r="F9" s="77">
        <v>2.4</v>
      </c>
      <c r="G9" s="77" t="s">
        <v>92</v>
      </c>
      <c r="H9" s="77">
        <v>1</v>
      </c>
      <c r="I9" s="77">
        <v>0.4</v>
      </c>
      <c r="J9" s="77">
        <v>1.8</v>
      </c>
      <c r="K9" s="77">
        <v>1.6</v>
      </c>
      <c r="L9" s="102" t="s">
        <v>92</v>
      </c>
      <c r="M9" s="79">
        <v>21.96</v>
      </c>
      <c r="N9" s="77">
        <v>14</v>
      </c>
      <c r="O9" s="77">
        <v>13</v>
      </c>
    </row>
    <row r="10" spans="1:16" ht="29.5" thickBot="1" x14ac:dyDescent="0.4">
      <c r="A10" s="77" t="s">
        <v>27</v>
      </c>
      <c r="B10" s="77">
        <v>0.8</v>
      </c>
      <c r="C10" s="77">
        <v>2.8</v>
      </c>
      <c r="D10" s="77">
        <v>4</v>
      </c>
      <c r="E10" s="77">
        <v>1.1000000000000001</v>
      </c>
      <c r="F10" s="77" t="s">
        <v>92</v>
      </c>
      <c r="G10" s="77" t="s">
        <v>92</v>
      </c>
      <c r="H10" s="77">
        <v>1</v>
      </c>
      <c r="I10" s="77">
        <v>0.6</v>
      </c>
      <c r="J10" s="77">
        <v>1.1000000000000001</v>
      </c>
      <c r="K10" s="77">
        <v>0.9</v>
      </c>
      <c r="L10" s="102" t="s">
        <v>474</v>
      </c>
      <c r="M10" s="79">
        <v>12.3</v>
      </c>
      <c r="N10" s="77">
        <v>6</v>
      </c>
      <c r="O10" s="77">
        <v>12</v>
      </c>
    </row>
    <row r="11" spans="1:16" ht="58.5" thickBot="1" x14ac:dyDescent="0.4">
      <c r="A11" s="77" t="s">
        <v>30</v>
      </c>
      <c r="B11" s="77">
        <v>5</v>
      </c>
      <c r="C11" s="77">
        <v>5.3</v>
      </c>
      <c r="D11" s="77">
        <v>3.1</v>
      </c>
      <c r="E11" s="77">
        <v>1.6</v>
      </c>
      <c r="F11" s="77">
        <v>0.98</v>
      </c>
      <c r="G11" s="77">
        <v>0</v>
      </c>
      <c r="H11" s="77">
        <v>0.3</v>
      </c>
      <c r="I11" s="77">
        <v>0</v>
      </c>
      <c r="J11" s="77">
        <v>0</v>
      </c>
      <c r="K11" s="77">
        <v>0</v>
      </c>
      <c r="L11" s="102" t="s">
        <v>475</v>
      </c>
      <c r="M11" s="79">
        <v>15</v>
      </c>
      <c r="N11" s="77">
        <v>7</v>
      </c>
      <c r="O11" s="77">
        <v>27</v>
      </c>
    </row>
    <row r="12" spans="1:16" ht="15" thickBot="1" x14ac:dyDescent="0.4">
      <c r="A12" s="77" t="s">
        <v>32</v>
      </c>
      <c r="B12" s="77">
        <v>3.3239999999999998</v>
      </c>
      <c r="C12" s="77">
        <v>2.2000000000000002</v>
      </c>
      <c r="D12" s="77">
        <v>2.8</v>
      </c>
      <c r="E12" s="77">
        <v>1</v>
      </c>
      <c r="F12" s="77">
        <v>1.6</v>
      </c>
      <c r="G12" s="77" t="s">
        <v>92</v>
      </c>
      <c r="H12" s="77">
        <v>0.6</v>
      </c>
      <c r="I12" s="77" t="s">
        <v>92</v>
      </c>
      <c r="J12" s="77" t="s">
        <v>92</v>
      </c>
      <c r="K12" s="77">
        <v>2</v>
      </c>
      <c r="L12" s="102" t="s">
        <v>92</v>
      </c>
      <c r="M12" s="79">
        <v>13.523999999999999</v>
      </c>
      <c r="N12" s="77">
        <v>4</v>
      </c>
      <c r="O12" s="77">
        <v>15</v>
      </c>
    </row>
    <row r="13" spans="1:16" ht="73" thickBot="1" x14ac:dyDescent="0.4">
      <c r="A13" s="77" t="s">
        <v>34</v>
      </c>
      <c r="B13" s="77">
        <v>4.0999999999999996</v>
      </c>
      <c r="C13" s="77">
        <v>2.5</v>
      </c>
      <c r="D13" s="77">
        <v>1.7</v>
      </c>
      <c r="E13" s="77">
        <v>1.2</v>
      </c>
      <c r="F13" s="77">
        <v>2.6</v>
      </c>
      <c r="G13" s="77">
        <v>0.2</v>
      </c>
      <c r="H13" s="77">
        <v>0.2</v>
      </c>
      <c r="I13" s="77">
        <v>0.1</v>
      </c>
      <c r="J13" s="77">
        <v>0</v>
      </c>
      <c r="K13" s="77">
        <v>0</v>
      </c>
      <c r="L13" s="102" t="s">
        <v>476</v>
      </c>
      <c r="M13" s="79">
        <v>11.5</v>
      </c>
      <c r="N13" s="77">
        <v>4</v>
      </c>
      <c r="O13" s="77">
        <v>17</v>
      </c>
    </row>
    <row r="14" spans="1:16" ht="15" thickBot="1" x14ac:dyDescent="0.4">
      <c r="A14" s="77" t="s">
        <v>132</v>
      </c>
      <c r="B14" s="77">
        <v>17.8</v>
      </c>
      <c r="C14" s="77">
        <v>9.86</v>
      </c>
      <c r="D14" s="77">
        <v>9.98</v>
      </c>
      <c r="E14" s="77">
        <v>5.78</v>
      </c>
      <c r="F14" s="77">
        <v>5.76</v>
      </c>
      <c r="G14" s="77">
        <v>0.56000000000000005</v>
      </c>
      <c r="H14" s="77">
        <v>0</v>
      </c>
      <c r="I14" s="77">
        <v>0</v>
      </c>
      <c r="J14" s="77">
        <v>2.58</v>
      </c>
      <c r="K14" s="77">
        <v>2.78</v>
      </c>
      <c r="L14" s="102" t="s">
        <v>92</v>
      </c>
      <c r="M14" s="79">
        <v>55.1</v>
      </c>
      <c r="N14" s="77">
        <v>29</v>
      </c>
      <c r="O14" s="77">
        <v>53</v>
      </c>
    </row>
    <row r="15" spans="1:16" ht="73" thickBot="1" x14ac:dyDescent="0.4">
      <c r="A15" s="77" t="s">
        <v>36</v>
      </c>
      <c r="B15" s="77">
        <v>1.27</v>
      </c>
      <c r="C15" s="77">
        <v>0.7</v>
      </c>
      <c r="D15" s="77">
        <v>0.5</v>
      </c>
      <c r="E15" s="77" t="s">
        <v>92</v>
      </c>
      <c r="F15" s="77">
        <v>1.4</v>
      </c>
      <c r="G15" s="77">
        <v>0.04</v>
      </c>
      <c r="H15" s="77">
        <v>3.4</v>
      </c>
      <c r="I15" s="77">
        <v>1</v>
      </c>
      <c r="J15" s="77">
        <v>1.2</v>
      </c>
      <c r="K15" s="77">
        <v>0.4</v>
      </c>
      <c r="L15" s="102" t="s">
        <v>477</v>
      </c>
      <c r="M15" s="79">
        <v>9.91</v>
      </c>
      <c r="N15" s="77">
        <v>7</v>
      </c>
      <c r="O15" s="77">
        <v>7</v>
      </c>
    </row>
    <row r="16" spans="1:16" ht="15" thickBot="1" x14ac:dyDescent="0.4">
      <c r="A16" s="77" t="s">
        <v>39</v>
      </c>
      <c r="B16" s="77">
        <v>3.4</v>
      </c>
      <c r="C16" s="77">
        <v>2.2000000000000002</v>
      </c>
      <c r="D16" s="77">
        <v>1.8</v>
      </c>
      <c r="E16" s="77">
        <v>1.6</v>
      </c>
      <c r="F16" s="77">
        <v>1.8</v>
      </c>
      <c r="G16" s="77" t="s">
        <v>92</v>
      </c>
      <c r="H16" s="77">
        <v>0.8</v>
      </c>
      <c r="I16" s="77" t="s">
        <v>92</v>
      </c>
      <c r="J16" s="77">
        <v>1.2</v>
      </c>
      <c r="K16" s="77">
        <v>2.2000000000000002</v>
      </c>
      <c r="L16" s="102" t="s">
        <v>92</v>
      </c>
      <c r="M16" s="79">
        <v>15</v>
      </c>
      <c r="N16" s="77">
        <v>6</v>
      </c>
      <c r="O16" s="77">
        <v>14</v>
      </c>
    </row>
    <row r="17" spans="1:15" ht="15" thickBot="1" x14ac:dyDescent="0.4">
      <c r="A17" s="77" t="s">
        <v>41</v>
      </c>
      <c r="B17" s="77">
        <v>9.6</v>
      </c>
      <c r="C17" s="77">
        <v>6.2</v>
      </c>
      <c r="D17" s="77">
        <v>4.7</v>
      </c>
      <c r="E17" s="77">
        <v>2.6</v>
      </c>
      <c r="F17" s="77">
        <v>2.6</v>
      </c>
      <c r="G17" s="77">
        <v>0.4</v>
      </c>
      <c r="H17" s="77">
        <v>3</v>
      </c>
      <c r="I17" s="77">
        <v>0.8</v>
      </c>
      <c r="J17" s="77">
        <v>0</v>
      </c>
      <c r="K17" s="77">
        <v>4.4000000000000004</v>
      </c>
      <c r="L17" s="102" t="s">
        <v>92</v>
      </c>
      <c r="M17" s="79">
        <v>39.200000000000003</v>
      </c>
      <c r="N17" s="77">
        <v>18</v>
      </c>
      <c r="O17" s="77">
        <v>39</v>
      </c>
    </row>
    <row r="18" spans="1:15" ht="15" thickBot="1" x14ac:dyDescent="0.4">
      <c r="A18" s="77" t="s">
        <v>43</v>
      </c>
      <c r="B18" s="77">
        <v>10.199999999999999</v>
      </c>
      <c r="C18" s="77">
        <v>9.6</v>
      </c>
      <c r="D18" s="77">
        <v>7.2</v>
      </c>
      <c r="E18" s="77">
        <v>9.3000000000000007</v>
      </c>
      <c r="F18" s="77">
        <v>8.6999999999999993</v>
      </c>
      <c r="G18" s="77">
        <v>0.6</v>
      </c>
      <c r="H18" s="77">
        <v>1.4</v>
      </c>
      <c r="I18" s="77">
        <v>1.2</v>
      </c>
      <c r="J18" s="77">
        <v>2.9</v>
      </c>
      <c r="K18" s="77">
        <v>5.5</v>
      </c>
      <c r="L18" s="102" t="s">
        <v>478</v>
      </c>
      <c r="M18" s="79">
        <v>57</v>
      </c>
      <c r="N18" s="77">
        <v>36</v>
      </c>
      <c r="O18" s="77">
        <v>44</v>
      </c>
    </row>
    <row r="19" spans="1:15" ht="131" thickBot="1" x14ac:dyDescent="0.4">
      <c r="A19" s="77" t="s">
        <v>44</v>
      </c>
      <c r="B19" s="77">
        <v>14.1</v>
      </c>
      <c r="C19" s="77">
        <v>5.8</v>
      </c>
      <c r="D19" s="77">
        <v>4.2</v>
      </c>
      <c r="E19" s="77">
        <v>2</v>
      </c>
      <c r="F19" s="77">
        <v>2</v>
      </c>
      <c r="G19" s="77" t="s">
        <v>92</v>
      </c>
      <c r="H19" s="77">
        <v>11.6</v>
      </c>
      <c r="I19" s="77">
        <v>4</v>
      </c>
      <c r="J19" s="77">
        <v>1</v>
      </c>
      <c r="K19" s="77" t="s">
        <v>92</v>
      </c>
      <c r="L19" s="102" t="s">
        <v>479</v>
      </c>
      <c r="M19" s="79">
        <v>44.7</v>
      </c>
      <c r="N19" s="77">
        <v>39</v>
      </c>
      <c r="O19" s="77">
        <v>10</v>
      </c>
    </row>
    <row r="20" spans="1:15" ht="15" thickBot="1" x14ac:dyDescent="0.4">
      <c r="A20" s="77" t="s">
        <v>46</v>
      </c>
      <c r="B20" s="77">
        <v>1.9</v>
      </c>
      <c r="C20" s="77">
        <v>2.6</v>
      </c>
      <c r="D20" s="77">
        <v>3.4</v>
      </c>
      <c r="E20" s="77">
        <v>1.8</v>
      </c>
      <c r="F20" s="77">
        <v>1.2</v>
      </c>
      <c r="G20" s="77">
        <v>0</v>
      </c>
      <c r="H20" s="77">
        <v>0.6</v>
      </c>
      <c r="I20" s="77">
        <v>0</v>
      </c>
      <c r="J20" s="77">
        <v>2</v>
      </c>
      <c r="K20" s="77">
        <v>0</v>
      </c>
      <c r="L20" s="102" t="s">
        <v>92</v>
      </c>
      <c r="M20" s="79">
        <v>13.5</v>
      </c>
      <c r="N20" s="77">
        <v>6</v>
      </c>
      <c r="O20" s="77">
        <v>16</v>
      </c>
    </row>
    <row r="21" spans="1:15" ht="44" thickBot="1" x14ac:dyDescent="0.4">
      <c r="A21" s="77" t="s">
        <v>48</v>
      </c>
      <c r="B21" s="77">
        <v>2.706</v>
      </c>
      <c r="C21" s="77">
        <v>2.9670000000000001</v>
      </c>
      <c r="D21" s="77">
        <v>2.754</v>
      </c>
      <c r="E21" s="77">
        <v>1.3</v>
      </c>
      <c r="F21" s="77">
        <v>1.9</v>
      </c>
      <c r="G21" s="77">
        <v>0.2</v>
      </c>
      <c r="H21" s="77">
        <v>0</v>
      </c>
      <c r="I21" s="77">
        <v>0</v>
      </c>
      <c r="J21" s="77">
        <v>0.6</v>
      </c>
      <c r="K21" s="77">
        <v>0.4</v>
      </c>
      <c r="L21" s="102" t="s">
        <v>435</v>
      </c>
      <c r="M21" s="79">
        <v>12.827</v>
      </c>
      <c r="N21" s="77">
        <v>4</v>
      </c>
      <c r="O21" s="77">
        <v>17</v>
      </c>
    </row>
    <row r="22" spans="1:15" ht="15" thickBot="1" x14ac:dyDescent="0.4">
      <c r="A22" s="77" t="s">
        <v>49</v>
      </c>
      <c r="B22" s="77">
        <v>4</v>
      </c>
      <c r="C22" s="77">
        <v>2</v>
      </c>
      <c r="D22" s="77">
        <v>1.8</v>
      </c>
      <c r="E22" s="77">
        <v>1</v>
      </c>
      <c r="F22" s="77" t="s">
        <v>92</v>
      </c>
      <c r="G22" s="77" t="s">
        <v>92</v>
      </c>
      <c r="H22" s="77" t="s">
        <v>92</v>
      </c>
      <c r="I22" s="77" t="s">
        <v>92</v>
      </c>
      <c r="J22" s="77" t="s">
        <v>92</v>
      </c>
      <c r="K22" s="77" t="s">
        <v>92</v>
      </c>
      <c r="L22" s="102" t="s">
        <v>92</v>
      </c>
      <c r="M22" s="79">
        <v>8.8000000000000007</v>
      </c>
      <c r="N22" s="77">
        <v>8</v>
      </c>
      <c r="O22" s="77">
        <v>1</v>
      </c>
    </row>
    <row r="23" spans="1:15" ht="15" thickBot="1" x14ac:dyDescent="0.4">
      <c r="A23" s="77" t="s">
        <v>50</v>
      </c>
      <c r="B23" s="77">
        <v>3</v>
      </c>
      <c r="C23" s="77">
        <v>3.3</v>
      </c>
      <c r="D23" s="77">
        <v>2.8</v>
      </c>
      <c r="E23" s="77">
        <v>0.8</v>
      </c>
      <c r="F23" s="77">
        <v>0.2</v>
      </c>
      <c r="G23" s="77" t="s">
        <v>92</v>
      </c>
      <c r="H23" s="77" t="s">
        <v>92</v>
      </c>
      <c r="I23" s="77" t="s">
        <v>92</v>
      </c>
      <c r="J23" s="77" t="s">
        <v>92</v>
      </c>
      <c r="K23" s="77">
        <v>1</v>
      </c>
      <c r="L23" s="102" t="s">
        <v>92</v>
      </c>
      <c r="M23" s="79">
        <v>11.1</v>
      </c>
      <c r="N23" s="77">
        <v>7</v>
      </c>
      <c r="O23" s="77">
        <v>10</v>
      </c>
    </row>
    <row r="24" spans="1:15" ht="15" thickBot="1" x14ac:dyDescent="0.4">
      <c r="A24" s="77" t="s">
        <v>51</v>
      </c>
      <c r="B24" s="77">
        <v>2.5</v>
      </c>
      <c r="C24" s="77">
        <v>6.8</v>
      </c>
      <c r="D24" s="77">
        <v>7.8</v>
      </c>
      <c r="E24" s="77">
        <v>5.0999999999999996</v>
      </c>
      <c r="F24" s="77">
        <v>4.7</v>
      </c>
      <c r="G24" s="77">
        <v>0.2</v>
      </c>
      <c r="H24" s="77">
        <v>1.2</v>
      </c>
      <c r="I24" s="77">
        <v>0.7</v>
      </c>
      <c r="J24" s="77" t="s">
        <v>92</v>
      </c>
      <c r="K24" s="77">
        <v>1</v>
      </c>
      <c r="L24" s="102" t="s">
        <v>480</v>
      </c>
      <c r="M24" s="79">
        <v>35.700000000000003</v>
      </c>
      <c r="N24" s="77">
        <v>19</v>
      </c>
      <c r="O24" s="77">
        <v>35</v>
      </c>
    </row>
    <row r="25" spans="1:15" ht="15" thickBot="1" x14ac:dyDescent="0.4">
      <c r="A25" s="77" t="s">
        <v>52</v>
      </c>
      <c r="B25" s="77">
        <v>5.16</v>
      </c>
      <c r="C25" s="77">
        <v>1.24</v>
      </c>
      <c r="D25" s="77">
        <v>1</v>
      </c>
      <c r="E25" s="77" t="s">
        <v>92</v>
      </c>
      <c r="F25" s="77" t="s">
        <v>92</v>
      </c>
      <c r="G25" s="77" t="s">
        <v>92</v>
      </c>
      <c r="H25" s="77" t="s">
        <v>92</v>
      </c>
      <c r="I25" s="77" t="s">
        <v>92</v>
      </c>
      <c r="J25" s="77" t="s">
        <v>92</v>
      </c>
      <c r="K25" s="77" t="s">
        <v>92</v>
      </c>
      <c r="L25" s="102" t="s">
        <v>92</v>
      </c>
      <c r="M25" s="79">
        <v>7.4</v>
      </c>
      <c r="N25" s="77">
        <v>3</v>
      </c>
      <c r="O25" s="77">
        <v>6</v>
      </c>
    </row>
    <row r="26" spans="1:15" ht="29.5" thickBot="1" x14ac:dyDescent="0.4">
      <c r="A26" s="77" t="s">
        <v>53</v>
      </c>
      <c r="B26" s="77">
        <v>7.03</v>
      </c>
      <c r="C26" s="77">
        <v>3.1</v>
      </c>
      <c r="D26" s="77">
        <v>3.8</v>
      </c>
      <c r="E26" s="77">
        <v>1.3</v>
      </c>
      <c r="F26" s="77" t="s">
        <v>92</v>
      </c>
      <c r="G26" s="77" t="s">
        <v>92</v>
      </c>
      <c r="H26" s="77">
        <v>0.4</v>
      </c>
      <c r="I26" s="77" t="s">
        <v>92</v>
      </c>
      <c r="J26" s="77" t="s">
        <v>92</v>
      </c>
      <c r="K26" s="77">
        <v>0.8</v>
      </c>
      <c r="L26" s="102" t="s">
        <v>481</v>
      </c>
      <c r="M26" s="79">
        <v>17.43</v>
      </c>
      <c r="N26" s="77">
        <v>8</v>
      </c>
      <c r="O26" s="77">
        <v>20</v>
      </c>
    </row>
    <row r="27" spans="1:15" ht="15" thickBot="1" x14ac:dyDescent="0.4">
      <c r="A27" s="77" t="s">
        <v>54</v>
      </c>
      <c r="B27" s="77">
        <v>3.8</v>
      </c>
      <c r="C27" s="77">
        <v>3</v>
      </c>
      <c r="D27" s="77">
        <v>2.4</v>
      </c>
      <c r="E27" s="77">
        <v>1.5</v>
      </c>
      <c r="F27" s="77">
        <v>1.9</v>
      </c>
      <c r="G27" s="77" t="s">
        <v>92</v>
      </c>
      <c r="H27" s="77">
        <v>1.8</v>
      </c>
      <c r="I27" s="77">
        <v>0.4</v>
      </c>
      <c r="J27" s="77" t="s">
        <v>92</v>
      </c>
      <c r="K27" s="77" t="s">
        <v>92</v>
      </c>
      <c r="L27" s="102" t="s">
        <v>92</v>
      </c>
      <c r="M27" s="79">
        <v>14.8</v>
      </c>
      <c r="N27" s="77">
        <v>6</v>
      </c>
      <c r="O27" s="77">
        <v>21</v>
      </c>
    </row>
    <row r="28" spans="1:15" ht="15" thickBot="1" x14ac:dyDescent="0.4">
      <c r="A28" s="77" t="s">
        <v>55</v>
      </c>
      <c r="B28" s="77">
        <v>2.2000000000000002</v>
      </c>
      <c r="C28" s="77">
        <v>1.5</v>
      </c>
      <c r="D28" s="77">
        <v>2.8</v>
      </c>
      <c r="E28" s="77">
        <v>1</v>
      </c>
      <c r="F28" s="77">
        <v>1.8</v>
      </c>
      <c r="G28" s="77" t="s">
        <v>92</v>
      </c>
      <c r="H28" s="77" t="s">
        <v>92</v>
      </c>
      <c r="I28" s="77" t="s">
        <v>92</v>
      </c>
      <c r="J28" s="77" t="s">
        <v>92</v>
      </c>
      <c r="K28" s="77" t="s">
        <v>92</v>
      </c>
      <c r="L28" s="102" t="s">
        <v>92</v>
      </c>
      <c r="M28" s="79">
        <v>9.5</v>
      </c>
      <c r="N28" s="77">
        <v>7</v>
      </c>
      <c r="O28" s="77">
        <v>4</v>
      </c>
    </row>
    <row r="29" spans="1:15" ht="15" thickBot="1" x14ac:dyDescent="0.4">
      <c r="A29" s="77" t="s">
        <v>56</v>
      </c>
      <c r="B29" s="77">
        <v>3.08</v>
      </c>
      <c r="C29" s="77">
        <v>1</v>
      </c>
      <c r="D29" s="77">
        <v>0.2</v>
      </c>
      <c r="E29" s="77">
        <v>1</v>
      </c>
      <c r="F29" s="77" t="s">
        <v>92</v>
      </c>
      <c r="G29" s="77" t="s">
        <v>92</v>
      </c>
      <c r="H29" s="77" t="s">
        <v>92</v>
      </c>
      <c r="I29" s="77" t="s">
        <v>92</v>
      </c>
      <c r="J29" s="77" t="s">
        <v>92</v>
      </c>
      <c r="K29" s="77">
        <v>3</v>
      </c>
      <c r="L29" s="102" t="s">
        <v>482</v>
      </c>
      <c r="M29" s="79">
        <v>10</v>
      </c>
      <c r="N29" s="77">
        <v>7</v>
      </c>
      <c r="O29" s="77">
        <v>4</v>
      </c>
    </row>
    <row r="30" spans="1:15" ht="15" thickBot="1" x14ac:dyDescent="0.4">
      <c r="A30" s="77" t="s">
        <v>59</v>
      </c>
      <c r="B30" s="77">
        <v>3.5</v>
      </c>
      <c r="C30" s="77">
        <v>2</v>
      </c>
      <c r="D30" s="77">
        <v>3.4</v>
      </c>
      <c r="E30" s="77">
        <v>0.9</v>
      </c>
      <c r="F30" s="77">
        <v>0.43</v>
      </c>
      <c r="G30" s="77">
        <v>0</v>
      </c>
      <c r="H30" s="77">
        <v>0.6</v>
      </c>
      <c r="I30" s="77">
        <v>0</v>
      </c>
      <c r="J30" s="77">
        <v>0.5</v>
      </c>
      <c r="K30" s="77">
        <v>0</v>
      </c>
      <c r="L30" s="102" t="s">
        <v>483</v>
      </c>
      <c r="M30" s="79">
        <v>12.33</v>
      </c>
      <c r="N30" s="77">
        <v>5</v>
      </c>
      <c r="O30" s="77">
        <v>14</v>
      </c>
    </row>
    <row r="31" spans="1:15" ht="44" thickBot="1" x14ac:dyDescent="0.4">
      <c r="A31" s="77" t="s">
        <v>61</v>
      </c>
      <c r="B31" s="77">
        <v>3.8</v>
      </c>
      <c r="C31" s="77">
        <v>7.6</v>
      </c>
      <c r="D31" s="77">
        <v>4.5999999999999996</v>
      </c>
      <c r="E31" s="77">
        <v>4.4000000000000004</v>
      </c>
      <c r="F31" s="77">
        <v>6.4</v>
      </c>
      <c r="G31" s="77">
        <v>0</v>
      </c>
      <c r="H31" s="77">
        <v>0</v>
      </c>
      <c r="I31" s="77">
        <v>0</v>
      </c>
      <c r="J31" s="77">
        <v>1.4</v>
      </c>
      <c r="K31" s="77">
        <v>0</v>
      </c>
      <c r="L31" s="102" t="s">
        <v>484</v>
      </c>
      <c r="M31" s="79">
        <v>29</v>
      </c>
      <c r="N31" s="77">
        <v>16</v>
      </c>
      <c r="O31" s="77">
        <v>23</v>
      </c>
    </row>
    <row r="32" spans="1:15" ht="44" thickBot="1" x14ac:dyDescent="0.4">
      <c r="A32" s="77" t="s">
        <v>63</v>
      </c>
      <c r="B32" s="77">
        <v>2.8</v>
      </c>
      <c r="C32" s="77">
        <v>0.8</v>
      </c>
      <c r="D32" s="77">
        <v>2</v>
      </c>
      <c r="E32" s="77">
        <v>0.8</v>
      </c>
      <c r="F32" s="77">
        <v>1</v>
      </c>
      <c r="G32" s="77" t="s">
        <v>92</v>
      </c>
      <c r="H32" s="77">
        <v>1.4</v>
      </c>
      <c r="I32" s="77">
        <v>0.6</v>
      </c>
      <c r="J32" s="77">
        <v>1</v>
      </c>
      <c r="K32" s="77">
        <v>1.6</v>
      </c>
      <c r="L32" s="102" t="s">
        <v>485</v>
      </c>
      <c r="M32" s="79">
        <v>13.1</v>
      </c>
      <c r="N32" s="77">
        <v>6</v>
      </c>
      <c r="O32" s="77">
        <v>14</v>
      </c>
    </row>
    <row r="33" spans="1:15" ht="15" thickBot="1" x14ac:dyDescent="0.4">
      <c r="A33" s="77" t="s">
        <v>65</v>
      </c>
      <c r="B33" s="77">
        <v>2.2000000000000002</v>
      </c>
      <c r="C33" s="77">
        <v>2.2999999999999998</v>
      </c>
      <c r="D33" s="77">
        <v>2.4</v>
      </c>
      <c r="E33" s="77">
        <v>1</v>
      </c>
      <c r="F33" s="77">
        <v>1.9</v>
      </c>
      <c r="G33" s="77" t="s">
        <v>92</v>
      </c>
      <c r="H33" s="77" t="s">
        <v>92</v>
      </c>
      <c r="I33" s="77" t="s">
        <v>92</v>
      </c>
      <c r="J33" s="77" t="s">
        <v>92</v>
      </c>
      <c r="K33" s="77" t="s">
        <v>92</v>
      </c>
      <c r="L33" s="102" t="s">
        <v>92</v>
      </c>
      <c r="M33" s="79">
        <v>9.8000000000000007</v>
      </c>
      <c r="N33" s="77">
        <v>4</v>
      </c>
      <c r="O33" s="77">
        <v>11</v>
      </c>
    </row>
    <row r="34" spans="1:15" ht="15" thickBot="1" x14ac:dyDescent="0.4">
      <c r="A34" s="77" t="s">
        <v>66</v>
      </c>
      <c r="B34" s="77">
        <v>1.66</v>
      </c>
      <c r="C34" s="77">
        <v>3.55</v>
      </c>
      <c r="D34" s="77">
        <v>6.44</v>
      </c>
      <c r="E34" s="77">
        <v>1.78</v>
      </c>
      <c r="F34" s="77" t="s">
        <v>92</v>
      </c>
      <c r="G34" s="77" t="s">
        <v>92</v>
      </c>
      <c r="H34" s="77">
        <v>1</v>
      </c>
      <c r="I34" s="77" t="s">
        <v>92</v>
      </c>
      <c r="J34" s="77" t="s">
        <v>92</v>
      </c>
      <c r="K34" s="77" t="s">
        <v>92</v>
      </c>
      <c r="L34" s="102" t="s">
        <v>92</v>
      </c>
      <c r="M34" s="79">
        <v>14.43</v>
      </c>
      <c r="N34" s="77">
        <v>11</v>
      </c>
      <c r="O34" s="77">
        <v>5</v>
      </c>
    </row>
  </sheetData>
  <mergeCells count="1">
    <mergeCell ref="A1:O1"/>
  </mergeCells>
  <hyperlinks>
    <hyperlink ref="P1" location="Contents!A1" display="Return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I1" sqref="I1"/>
    </sheetView>
  </sheetViews>
  <sheetFormatPr defaultRowHeight="14.5" x14ac:dyDescent="0.35"/>
  <cols>
    <col min="1" max="1" width="25.81640625" customWidth="1"/>
    <col min="2" max="2" width="16.1796875" customWidth="1"/>
    <col min="3" max="3" width="18" customWidth="1"/>
    <col min="4" max="7" width="16.1796875" customWidth="1"/>
    <col min="8" max="8" width="18.54296875" customWidth="1"/>
  </cols>
  <sheetData>
    <row r="1" spans="1:10" ht="36.75" customHeight="1" thickBot="1" x14ac:dyDescent="0.4">
      <c r="A1" s="167" t="s">
        <v>843</v>
      </c>
      <c r="B1" s="168"/>
      <c r="C1" s="168"/>
      <c r="D1" s="168"/>
      <c r="E1" s="168"/>
      <c r="F1" s="168"/>
      <c r="G1" s="168"/>
      <c r="H1" s="168"/>
      <c r="I1" s="158" t="s">
        <v>872</v>
      </c>
      <c r="J1" s="158"/>
    </row>
    <row r="2" spans="1:10" ht="15" thickBot="1" x14ac:dyDescent="0.4">
      <c r="A2" s="1" t="s">
        <v>0</v>
      </c>
      <c r="B2" s="11" t="s">
        <v>5</v>
      </c>
      <c r="C2" s="11" t="s">
        <v>6</v>
      </c>
      <c r="D2" s="11" t="s">
        <v>7</v>
      </c>
      <c r="E2" s="10" t="s">
        <v>8</v>
      </c>
      <c r="F2" s="10" t="s">
        <v>9</v>
      </c>
      <c r="G2" s="10" t="s">
        <v>10</v>
      </c>
      <c r="H2" s="10" t="s">
        <v>11</v>
      </c>
    </row>
    <row r="3" spans="1:10" ht="30" thickTop="1" thickBot="1" x14ac:dyDescent="0.4">
      <c r="A3" s="15" t="s">
        <v>12</v>
      </c>
      <c r="B3" s="33">
        <v>1299267.6000000001</v>
      </c>
      <c r="C3" s="30">
        <v>1548435</v>
      </c>
      <c r="D3" s="30">
        <v>1467141</v>
      </c>
      <c r="E3" s="23" t="s">
        <v>486</v>
      </c>
      <c r="F3" s="4">
        <v>1428379</v>
      </c>
      <c r="G3" s="4">
        <v>1633225.23</v>
      </c>
      <c r="H3" s="80">
        <v>1581020.37</v>
      </c>
    </row>
    <row r="4" spans="1:10" ht="15" thickBot="1" x14ac:dyDescent="0.4">
      <c r="A4" s="15" t="s">
        <v>18</v>
      </c>
      <c r="B4" s="30">
        <v>1600000</v>
      </c>
      <c r="C4" s="30">
        <v>1650000</v>
      </c>
      <c r="D4" s="30">
        <v>1650000</v>
      </c>
      <c r="E4" s="31">
        <v>1700000</v>
      </c>
      <c r="F4" s="4">
        <v>1800000</v>
      </c>
      <c r="G4" s="4">
        <v>2011160</v>
      </c>
      <c r="H4" s="80">
        <v>2011000</v>
      </c>
    </row>
    <row r="5" spans="1:10" ht="15" thickBot="1" x14ac:dyDescent="0.4">
      <c r="A5" s="15" t="s">
        <v>20</v>
      </c>
      <c r="B5" s="30">
        <v>634322</v>
      </c>
      <c r="C5" s="30">
        <v>593773</v>
      </c>
      <c r="D5" s="30">
        <v>631744</v>
      </c>
      <c r="E5" s="31">
        <v>467000</v>
      </c>
      <c r="F5" s="4">
        <v>640840</v>
      </c>
      <c r="G5" s="4">
        <v>640000</v>
      </c>
      <c r="H5" s="80">
        <v>644000</v>
      </c>
    </row>
    <row r="6" spans="1:10" ht="15" thickBot="1" x14ac:dyDescent="0.4">
      <c r="A6" s="15" t="s">
        <v>21</v>
      </c>
      <c r="B6" s="30">
        <v>516023</v>
      </c>
      <c r="C6" s="30">
        <v>489130</v>
      </c>
      <c r="D6" s="30">
        <v>490564</v>
      </c>
      <c r="E6" s="31">
        <v>560902</v>
      </c>
      <c r="F6" s="4">
        <v>558425</v>
      </c>
      <c r="G6" s="4">
        <v>535642</v>
      </c>
      <c r="H6" s="80">
        <v>510391.3</v>
      </c>
    </row>
    <row r="7" spans="1:10" ht="15" thickBot="1" x14ac:dyDescent="0.4">
      <c r="A7" s="15" t="s">
        <v>23</v>
      </c>
      <c r="B7" s="30">
        <v>241580</v>
      </c>
      <c r="C7" s="30">
        <v>246919</v>
      </c>
      <c r="D7" s="35">
        <v>240164.11</v>
      </c>
      <c r="E7" s="31">
        <v>261352</v>
      </c>
      <c r="F7" s="4">
        <v>266593</v>
      </c>
      <c r="G7" s="4">
        <v>274374.58</v>
      </c>
      <c r="H7" s="80">
        <v>275355.07</v>
      </c>
    </row>
    <row r="8" spans="1:10" ht="15" thickBot="1" x14ac:dyDescent="0.4">
      <c r="A8" s="15" t="s">
        <v>25</v>
      </c>
      <c r="B8" s="30">
        <v>707806</v>
      </c>
      <c r="C8" s="30">
        <v>582263</v>
      </c>
      <c r="D8" s="30">
        <v>506132</v>
      </c>
      <c r="E8" s="31">
        <v>405695</v>
      </c>
      <c r="F8" s="4">
        <v>425119</v>
      </c>
      <c r="G8" s="4">
        <v>523689</v>
      </c>
      <c r="H8" s="80" t="s">
        <v>92</v>
      </c>
    </row>
    <row r="9" spans="1:10" ht="15" thickBot="1" x14ac:dyDescent="0.4">
      <c r="A9" s="15" t="s">
        <v>83</v>
      </c>
      <c r="B9" s="30">
        <v>971335</v>
      </c>
      <c r="C9" s="9"/>
      <c r="D9" s="32">
        <v>971355</v>
      </c>
      <c r="E9" s="23" t="s">
        <v>487</v>
      </c>
      <c r="F9" s="4">
        <v>893000</v>
      </c>
      <c r="G9" s="4">
        <v>1151000</v>
      </c>
      <c r="H9" s="81">
        <v>843454</v>
      </c>
    </row>
    <row r="10" spans="1:10" ht="15" thickBot="1" x14ac:dyDescent="0.4">
      <c r="A10" s="15" t="s">
        <v>27</v>
      </c>
      <c r="B10" s="30">
        <v>368000</v>
      </c>
      <c r="C10" s="30">
        <v>368000</v>
      </c>
      <c r="D10" s="30">
        <v>486180</v>
      </c>
      <c r="E10" s="31">
        <v>487069</v>
      </c>
      <c r="F10" s="4">
        <v>577071</v>
      </c>
      <c r="G10" s="4">
        <v>643170</v>
      </c>
      <c r="H10" s="80">
        <v>650750</v>
      </c>
    </row>
    <row r="11" spans="1:10" ht="29.5" thickBot="1" x14ac:dyDescent="0.4">
      <c r="A11" s="15" t="s">
        <v>30</v>
      </c>
      <c r="B11" s="30">
        <v>664930</v>
      </c>
      <c r="C11" s="30">
        <v>560815</v>
      </c>
      <c r="D11" s="32">
        <v>705833</v>
      </c>
      <c r="E11" s="23" t="s">
        <v>488</v>
      </c>
      <c r="F11" s="4">
        <v>799000</v>
      </c>
      <c r="G11" s="4">
        <v>815815</v>
      </c>
      <c r="H11" s="80">
        <v>815479</v>
      </c>
    </row>
    <row r="12" spans="1:10" ht="15" thickBot="1" x14ac:dyDescent="0.4">
      <c r="A12" s="15" t="s">
        <v>32</v>
      </c>
      <c r="B12" s="30">
        <v>708000</v>
      </c>
      <c r="C12" s="30">
        <v>707836</v>
      </c>
      <c r="D12" s="36">
        <v>722000</v>
      </c>
      <c r="E12" s="31">
        <v>577436</v>
      </c>
      <c r="F12" s="4">
        <v>726113</v>
      </c>
      <c r="G12" s="4">
        <v>739958.21</v>
      </c>
      <c r="H12" s="80">
        <v>769681.53</v>
      </c>
    </row>
    <row r="13" spans="1:10" ht="15" thickBot="1" x14ac:dyDescent="0.4">
      <c r="A13" s="15" t="s">
        <v>34</v>
      </c>
      <c r="B13" s="30">
        <v>1014720</v>
      </c>
      <c r="C13" s="30">
        <v>1024867</v>
      </c>
      <c r="D13" s="30">
        <v>1035014</v>
      </c>
      <c r="E13" s="31">
        <v>1018853</v>
      </c>
      <c r="F13" s="4">
        <v>1049419</v>
      </c>
      <c r="G13" s="4">
        <v>766645</v>
      </c>
      <c r="H13" s="81">
        <v>783511</v>
      </c>
    </row>
    <row r="14" spans="1:10" ht="15" thickBot="1" x14ac:dyDescent="0.4">
      <c r="A14" s="15" t="s">
        <v>132</v>
      </c>
      <c r="B14" s="30">
        <v>2247833</v>
      </c>
      <c r="C14" s="30">
        <v>2353525</v>
      </c>
      <c r="D14" s="32">
        <v>2421960</v>
      </c>
      <c r="E14" s="4">
        <v>2400000</v>
      </c>
      <c r="F14" s="4">
        <v>2500000</v>
      </c>
      <c r="G14" s="4">
        <v>2902000</v>
      </c>
      <c r="H14" s="150">
        <v>2954708</v>
      </c>
    </row>
    <row r="15" spans="1:10" ht="15" thickBot="1" x14ac:dyDescent="0.4">
      <c r="A15" s="15" t="s">
        <v>36</v>
      </c>
      <c r="B15" s="30">
        <v>350000</v>
      </c>
      <c r="C15" s="9"/>
      <c r="D15" s="30">
        <v>350000</v>
      </c>
      <c r="E15" s="30">
        <v>350000</v>
      </c>
      <c r="F15" s="4">
        <v>362000</v>
      </c>
      <c r="G15" s="4">
        <v>358296</v>
      </c>
      <c r="H15" s="80">
        <v>443000</v>
      </c>
    </row>
    <row r="16" spans="1:10" ht="15" thickBot="1" x14ac:dyDescent="0.4">
      <c r="A16" s="15" t="s">
        <v>39</v>
      </c>
      <c r="B16" s="30">
        <v>673781</v>
      </c>
      <c r="C16" s="30">
        <v>673781</v>
      </c>
      <c r="D16" s="30">
        <v>673781</v>
      </c>
      <c r="E16" s="31">
        <v>757950</v>
      </c>
      <c r="F16" s="4">
        <v>734218</v>
      </c>
      <c r="G16" s="4">
        <v>776017</v>
      </c>
      <c r="H16" s="81">
        <v>731250</v>
      </c>
    </row>
    <row r="17" spans="1:8" ht="15" thickBot="1" x14ac:dyDescent="0.4">
      <c r="A17" s="15" t="s">
        <v>41</v>
      </c>
      <c r="B17" s="30">
        <v>1880723</v>
      </c>
      <c r="C17" s="30">
        <v>1938430</v>
      </c>
      <c r="D17" s="30">
        <v>1955000</v>
      </c>
      <c r="E17" s="31">
        <v>2035573</v>
      </c>
      <c r="F17" s="4">
        <v>1992342</v>
      </c>
      <c r="G17" s="4">
        <v>1933656</v>
      </c>
      <c r="H17" s="80">
        <v>2144388.31</v>
      </c>
    </row>
    <row r="18" spans="1:8" ht="15" thickBot="1" x14ac:dyDescent="0.4">
      <c r="A18" s="15" t="s">
        <v>43</v>
      </c>
      <c r="B18" s="30">
        <v>2016478</v>
      </c>
      <c r="C18" s="30">
        <v>2190006</v>
      </c>
      <c r="D18" s="32">
        <v>2549866</v>
      </c>
      <c r="E18" s="31">
        <v>2853608</v>
      </c>
      <c r="F18" s="4">
        <v>2853608</v>
      </c>
      <c r="G18" s="4">
        <v>2967752</v>
      </c>
      <c r="H18" s="80">
        <v>3027392</v>
      </c>
    </row>
    <row r="19" spans="1:8" ht="15" thickBot="1" x14ac:dyDescent="0.4">
      <c r="A19" s="15" t="s">
        <v>44</v>
      </c>
      <c r="B19" s="30">
        <v>1276648</v>
      </c>
      <c r="C19" s="30">
        <v>1795849</v>
      </c>
      <c r="D19" s="30">
        <v>1893000</v>
      </c>
      <c r="E19" s="31">
        <v>2139121</v>
      </c>
      <c r="F19" s="4">
        <v>2210279</v>
      </c>
      <c r="G19" s="4">
        <v>2330196</v>
      </c>
      <c r="H19" s="80">
        <v>2366839.89</v>
      </c>
    </row>
    <row r="20" spans="1:8" ht="15" thickBot="1" x14ac:dyDescent="0.4">
      <c r="A20" s="15" t="s">
        <v>46</v>
      </c>
      <c r="B20" s="33">
        <v>684494.26</v>
      </c>
      <c r="C20" s="30">
        <v>674930</v>
      </c>
      <c r="D20" s="30">
        <v>681957</v>
      </c>
      <c r="E20" s="31">
        <v>719320</v>
      </c>
      <c r="F20" s="4">
        <v>759066</v>
      </c>
      <c r="G20" s="4">
        <v>766406.97</v>
      </c>
      <c r="H20" s="80">
        <v>735400.7</v>
      </c>
    </row>
    <row r="21" spans="1:8" ht="15" thickBot="1" x14ac:dyDescent="0.4">
      <c r="A21" s="15" t="s">
        <v>48</v>
      </c>
      <c r="B21" s="33">
        <v>614125.86</v>
      </c>
      <c r="C21" s="30">
        <v>640000</v>
      </c>
      <c r="D21" s="30">
        <v>666000</v>
      </c>
      <c r="E21" s="31">
        <v>663000</v>
      </c>
      <c r="F21" s="4">
        <v>676000</v>
      </c>
      <c r="G21" s="4">
        <v>672307</v>
      </c>
      <c r="H21" s="80">
        <v>709393</v>
      </c>
    </row>
    <row r="22" spans="1:8" ht="20.25" customHeight="1" thickBot="1" x14ac:dyDescent="0.4">
      <c r="A22" s="15" t="s">
        <v>49</v>
      </c>
      <c r="B22" s="33">
        <v>487692.96</v>
      </c>
      <c r="C22" s="33">
        <v>500736.53</v>
      </c>
      <c r="D22" s="30">
        <v>480000</v>
      </c>
      <c r="E22" s="31">
        <v>542768</v>
      </c>
      <c r="F22" s="4">
        <v>493579</v>
      </c>
      <c r="G22" s="4">
        <v>410892.49</v>
      </c>
      <c r="H22" s="80">
        <v>464131</v>
      </c>
    </row>
    <row r="23" spans="1:8" ht="15" thickBot="1" x14ac:dyDescent="0.4">
      <c r="A23" s="15" t="s">
        <v>50</v>
      </c>
      <c r="B23" s="30">
        <v>678930</v>
      </c>
      <c r="C23" s="30">
        <v>701883</v>
      </c>
      <c r="D23" s="30">
        <v>691815</v>
      </c>
      <c r="E23" s="31">
        <v>691815</v>
      </c>
      <c r="F23" s="4">
        <v>713448</v>
      </c>
      <c r="G23" s="4">
        <v>555738</v>
      </c>
      <c r="H23" s="80">
        <v>633498</v>
      </c>
    </row>
    <row r="24" spans="1:8" ht="15" thickBot="1" x14ac:dyDescent="0.4">
      <c r="A24" s="15" t="s">
        <v>51</v>
      </c>
      <c r="B24" s="33">
        <v>1231358</v>
      </c>
      <c r="C24" s="30">
        <v>1300030</v>
      </c>
      <c r="D24" s="30">
        <v>1064345</v>
      </c>
      <c r="E24" s="31">
        <v>1067538</v>
      </c>
      <c r="F24" s="4">
        <v>1354518</v>
      </c>
      <c r="G24" s="34">
        <v>1539984.14</v>
      </c>
      <c r="H24" s="80">
        <v>1231358</v>
      </c>
    </row>
    <row r="25" spans="1:8" ht="29.5" thickBot="1" x14ac:dyDescent="0.4">
      <c r="A25" s="15" t="s">
        <v>52</v>
      </c>
      <c r="B25" s="33"/>
      <c r="C25" s="8" t="s">
        <v>489</v>
      </c>
      <c r="D25" s="30">
        <v>324073</v>
      </c>
      <c r="E25" s="23" t="s">
        <v>488</v>
      </c>
      <c r="F25" s="23" t="s">
        <v>488</v>
      </c>
      <c r="G25" s="23" t="s">
        <v>488</v>
      </c>
      <c r="H25" s="23" t="s">
        <v>488</v>
      </c>
    </row>
    <row r="26" spans="1:8" ht="15" thickBot="1" x14ac:dyDescent="0.4">
      <c r="A26" s="15" t="s">
        <v>53</v>
      </c>
      <c r="B26" s="30">
        <v>894775</v>
      </c>
      <c r="C26" s="30">
        <v>886458</v>
      </c>
      <c r="D26" s="36">
        <v>878608</v>
      </c>
      <c r="E26" s="31">
        <v>916426</v>
      </c>
      <c r="F26" s="4">
        <v>978464</v>
      </c>
      <c r="G26" s="4">
        <v>846608</v>
      </c>
      <c r="H26" s="80">
        <v>951984</v>
      </c>
    </row>
    <row r="27" spans="1:8" ht="15" thickBot="1" x14ac:dyDescent="0.4">
      <c r="A27" s="15" t="s">
        <v>54</v>
      </c>
      <c r="B27" s="30">
        <v>500853</v>
      </c>
      <c r="C27" s="30">
        <v>505862</v>
      </c>
      <c r="D27" s="30">
        <v>617001</v>
      </c>
      <c r="E27" s="31">
        <v>732832</v>
      </c>
      <c r="F27" s="4">
        <v>827309</v>
      </c>
      <c r="G27" s="4">
        <v>725080</v>
      </c>
      <c r="H27" s="80">
        <v>893233</v>
      </c>
    </row>
    <row r="28" spans="1:8" ht="29.5" thickBot="1" x14ac:dyDescent="0.4">
      <c r="A28" s="15" t="s">
        <v>55</v>
      </c>
      <c r="B28" s="30">
        <v>425069</v>
      </c>
      <c r="C28" s="30">
        <v>576145</v>
      </c>
      <c r="D28" s="6" t="s">
        <v>488</v>
      </c>
      <c r="E28" s="34">
        <v>493897.54</v>
      </c>
      <c r="F28" s="4">
        <v>527032</v>
      </c>
      <c r="G28" s="4">
        <v>546428</v>
      </c>
      <c r="H28" s="80">
        <v>553054</v>
      </c>
    </row>
    <row r="29" spans="1:8" ht="15" thickBot="1" x14ac:dyDescent="0.4">
      <c r="A29" s="15" t="s">
        <v>56</v>
      </c>
      <c r="B29" s="33">
        <v>462484.29</v>
      </c>
      <c r="C29" s="33">
        <v>480002.84</v>
      </c>
      <c r="D29" s="33">
        <v>473030.88</v>
      </c>
      <c r="E29" s="34">
        <v>483118.82</v>
      </c>
      <c r="F29" s="4">
        <v>547170</v>
      </c>
      <c r="G29" s="4">
        <v>519177.58</v>
      </c>
      <c r="H29" s="80">
        <v>512570.54</v>
      </c>
    </row>
    <row r="30" spans="1:8" ht="18" customHeight="1" thickBot="1" x14ac:dyDescent="0.4">
      <c r="A30" s="15" t="s">
        <v>59</v>
      </c>
      <c r="B30" s="30">
        <v>615550</v>
      </c>
      <c r="C30" s="30">
        <v>662063</v>
      </c>
      <c r="D30" s="30">
        <v>654700</v>
      </c>
      <c r="E30" s="34">
        <v>637518.52</v>
      </c>
      <c r="F30" s="4">
        <v>676901</v>
      </c>
      <c r="G30" s="4">
        <v>659618</v>
      </c>
      <c r="H30" s="80">
        <v>688190.81</v>
      </c>
    </row>
    <row r="31" spans="1:8" ht="15" thickBot="1" x14ac:dyDescent="0.4">
      <c r="A31" s="15" t="s">
        <v>61</v>
      </c>
      <c r="B31" s="30">
        <v>955960</v>
      </c>
      <c r="C31" s="30">
        <v>931356</v>
      </c>
      <c r="D31" s="30">
        <v>1021575</v>
      </c>
      <c r="E31" s="31">
        <v>1008851</v>
      </c>
      <c r="F31" s="4">
        <v>1008851</v>
      </c>
      <c r="G31" s="4">
        <v>1430433</v>
      </c>
      <c r="H31" s="80">
        <v>1478899</v>
      </c>
    </row>
    <row r="32" spans="1:8" ht="29.5" thickBot="1" x14ac:dyDescent="0.4">
      <c r="A32" s="15" t="s">
        <v>63</v>
      </c>
      <c r="B32" s="8"/>
      <c r="C32" s="8"/>
      <c r="D32" s="30">
        <v>590000</v>
      </c>
      <c r="E32" s="23" t="s">
        <v>488</v>
      </c>
      <c r="F32" s="4">
        <v>665279</v>
      </c>
      <c r="G32" s="4">
        <v>575830.86</v>
      </c>
      <c r="H32" s="4">
        <v>688520</v>
      </c>
    </row>
    <row r="33" spans="1:8" ht="15" thickBot="1" x14ac:dyDescent="0.4">
      <c r="A33" s="15" t="s">
        <v>65</v>
      </c>
      <c r="B33" s="30">
        <v>458582</v>
      </c>
      <c r="C33" s="30">
        <v>458582</v>
      </c>
      <c r="D33" s="30">
        <v>458582</v>
      </c>
      <c r="E33" s="31">
        <v>455760</v>
      </c>
      <c r="F33" s="4">
        <v>455760</v>
      </c>
      <c r="G33" s="4">
        <v>522122</v>
      </c>
      <c r="H33" s="80">
        <v>542477</v>
      </c>
    </row>
    <row r="34" spans="1:8" ht="15" thickBot="1" x14ac:dyDescent="0.4">
      <c r="A34" s="15" t="s">
        <v>66</v>
      </c>
      <c r="B34" s="30">
        <v>1316542</v>
      </c>
      <c r="C34" s="30">
        <v>1144680</v>
      </c>
      <c r="D34" s="30">
        <v>1110479</v>
      </c>
      <c r="E34" s="34">
        <v>1230316.29</v>
      </c>
      <c r="F34" s="4">
        <v>1014622</v>
      </c>
      <c r="G34" s="4">
        <v>942185</v>
      </c>
      <c r="H34" s="80">
        <v>1114963</v>
      </c>
    </row>
    <row r="37" spans="1:8" x14ac:dyDescent="0.35">
      <c r="A37" s="142" t="s">
        <v>490</v>
      </c>
    </row>
    <row r="38" spans="1:8" x14ac:dyDescent="0.35">
      <c r="A38" s="142" t="s">
        <v>491</v>
      </c>
    </row>
    <row r="39" spans="1:8" x14ac:dyDescent="0.35">
      <c r="A39" s="142" t="s">
        <v>492</v>
      </c>
    </row>
    <row r="40" spans="1:8" x14ac:dyDescent="0.35">
      <c r="A40" s="142" t="s">
        <v>493</v>
      </c>
    </row>
    <row r="41" spans="1:8" x14ac:dyDescent="0.35">
      <c r="A41" s="142" t="s">
        <v>494</v>
      </c>
    </row>
    <row r="42" spans="1:8" x14ac:dyDescent="0.35">
      <c r="A42" s="142" t="s">
        <v>495</v>
      </c>
    </row>
  </sheetData>
  <mergeCells count="1">
    <mergeCell ref="A1:H1"/>
  </mergeCells>
  <hyperlinks>
    <hyperlink ref="D7" location="_ftn1" display="_ftn1"/>
    <hyperlink ref="D12" location="_ftn2" display="_ftn2"/>
    <hyperlink ref="D26" location="_ftn3" display="_ftn3"/>
    <hyperlink ref="A37" location="_ftnref1" display="_ftnref1"/>
    <hyperlink ref="A38" location="_ftnref2" display="_ftnref2"/>
    <hyperlink ref="A39" location="_ftnref3" display="_ftnref3"/>
    <hyperlink ref="H9" location="'Service Gross Cost'!A40" display="'Service Gross Cost'!A40"/>
    <hyperlink ref="H13" location="'Service Gross Cost'!A41" display="'Service Gross Cost'!A41"/>
    <hyperlink ref="H16" location="'Service Gross Cost'!A42" display="'Service Gross Cost'!A42"/>
    <hyperlink ref="I1" location="Contents!A1" display="Return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zoomScaleSheetLayoutView="15" workbookViewId="0">
      <selection activeCell="C1" sqref="C1"/>
    </sheetView>
  </sheetViews>
  <sheetFormatPr defaultRowHeight="14.5" x14ac:dyDescent="0.35"/>
  <cols>
    <col min="1" max="1" width="20.81640625" bestFit="1" customWidth="1"/>
    <col min="2" max="2" width="106.26953125" customWidth="1"/>
  </cols>
  <sheetData>
    <row r="1" spans="1:4" ht="40.5" customHeight="1" thickBot="1" x14ac:dyDescent="0.4">
      <c r="A1" s="206" t="s">
        <v>844</v>
      </c>
      <c r="B1" s="206"/>
      <c r="C1" s="158" t="s">
        <v>872</v>
      </c>
      <c r="D1" s="158"/>
    </row>
    <row r="2" spans="1:4" ht="15" thickBot="1" x14ac:dyDescent="0.4">
      <c r="A2" s="90" t="s">
        <v>0</v>
      </c>
      <c r="B2" s="90" t="s">
        <v>674</v>
      </c>
    </row>
    <row r="3" spans="1:4" ht="15.5" thickTop="1" thickBot="1" x14ac:dyDescent="0.4">
      <c r="A3" s="183" t="s">
        <v>18</v>
      </c>
      <c r="B3" s="68" t="s">
        <v>675</v>
      </c>
    </row>
    <row r="4" spans="1:4" ht="29.5" thickBot="1" x14ac:dyDescent="0.4">
      <c r="A4" s="185"/>
      <c r="B4" s="68" t="s">
        <v>676</v>
      </c>
    </row>
    <row r="5" spans="1:4" ht="15" thickBot="1" x14ac:dyDescent="0.4">
      <c r="A5" s="64" t="s">
        <v>20</v>
      </c>
      <c r="B5" s="68" t="s">
        <v>677</v>
      </c>
    </row>
    <row r="6" spans="1:4" ht="15" thickBot="1" x14ac:dyDescent="0.4">
      <c r="A6" s="64" t="s">
        <v>21</v>
      </c>
      <c r="B6" s="68" t="s">
        <v>678</v>
      </c>
    </row>
    <row r="7" spans="1:4" ht="44" thickBot="1" x14ac:dyDescent="0.4">
      <c r="A7" s="64" t="s">
        <v>23</v>
      </c>
      <c r="B7" s="68" t="s">
        <v>679</v>
      </c>
    </row>
    <row r="8" spans="1:4" ht="29.5" thickBot="1" x14ac:dyDescent="0.4">
      <c r="A8" s="64" t="s">
        <v>83</v>
      </c>
      <c r="B8" s="68" t="s">
        <v>680</v>
      </c>
    </row>
    <row r="9" spans="1:4" ht="15" thickBot="1" x14ac:dyDescent="0.4">
      <c r="A9" s="64" t="s">
        <v>27</v>
      </c>
      <c r="B9" s="68" t="s">
        <v>681</v>
      </c>
    </row>
    <row r="10" spans="1:4" ht="29.5" thickBot="1" x14ac:dyDescent="0.4">
      <c r="A10" s="186" t="s">
        <v>30</v>
      </c>
      <c r="B10" s="68" t="s">
        <v>682</v>
      </c>
    </row>
    <row r="11" spans="1:4" ht="29.5" thickBot="1" x14ac:dyDescent="0.4">
      <c r="A11" s="188"/>
      <c r="B11" s="68" t="s">
        <v>683</v>
      </c>
    </row>
    <row r="12" spans="1:4" ht="29.5" thickBot="1" x14ac:dyDescent="0.4">
      <c r="A12" s="186" t="s">
        <v>32</v>
      </c>
      <c r="B12" s="68" t="s">
        <v>684</v>
      </c>
    </row>
    <row r="13" spans="1:4" ht="73" thickBot="1" x14ac:dyDescent="0.4">
      <c r="A13" s="188"/>
      <c r="B13" s="68" t="s">
        <v>685</v>
      </c>
    </row>
    <row r="14" spans="1:4" ht="15" thickBot="1" x14ac:dyDescent="0.4">
      <c r="A14" s="64" t="s">
        <v>34</v>
      </c>
      <c r="B14" s="68" t="s">
        <v>686</v>
      </c>
    </row>
    <row r="15" spans="1:4" ht="30" thickTop="1" thickBot="1" x14ac:dyDescent="0.4">
      <c r="A15" s="208" t="s">
        <v>36</v>
      </c>
      <c r="B15" s="88" t="s">
        <v>687</v>
      </c>
    </row>
    <row r="16" spans="1:4" ht="29.5" thickBot="1" x14ac:dyDescent="0.4">
      <c r="A16" s="209"/>
      <c r="B16" s="135" t="s">
        <v>688</v>
      </c>
    </row>
    <row r="17" spans="1:2" ht="29.5" thickBot="1" x14ac:dyDescent="0.4">
      <c r="A17" s="64" t="s">
        <v>44</v>
      </c>
      <c r="B17" s="68" t="s">
        <v>689</v>
      </c>
    </row>
    <row r="18" spans="1:2" ht="59" thickTop="1" thickBot="1" x14ac:dyDescent="0.4">
      <c r="A18" s="64" t="s">
        <v>48</v>
      </c>
      <c r="B18" s="88" t="s">
        <v>690</v>
      </c>
    </row>
    <row r="19" spans="1:2" ht="15" thickBot="1" x14ac:dyDescent="0.4">
      <c r="A19" s="64" t="s">
        <v>50</v>
      </c>
      <c r="B19" s="68" t="s">
        <v>691</v>
      </c>
    </row>
    <row r="20" spans="1:2" ht="44" thickBot="1" x14ac:dyDescent="0.4">
      <c r="A20" s="186" t="s">
        <v>53</v>
      </c>
      <c r="B20" s="68" t="s">
        <v>692</v>
      </c>
    </row>
    <row r="21" spans="1:2" ht="15" thickBot="1" x14ac:dyDescent="0.4">
      <c r="A21" s="188"/>
      <c r="B21" s="68" t="s">
        <v>693</v>
      </c>
    </row>
    <row r="22" spans="1:2" ht="29.5" thickBot="1" x14ac:dyDescent="0.4">
      <c r="A22" s="64" t="s">
        <v>59</v>
      </c>
      <c r="B22" s="68" t="s">
        <v>694</v>
      </c>
    </row>
  </sheetData>
  <mergeCells count="6">
    <mergeCell ref="A20:A21"/>
    <mergeCell ref="A1:B1"/>
    <mergeCell ref="A3:A4"/>
    <mergeCell ref="A12:A13"/>
    <mergeCell ref="A10:A11"/>
    <mergeCell ref="A15:A16"/>
  </mergeCells>
  <hyperlinks>
    <hyperlink ref="C1" location="Contents!A1" display="Return to Contents"/>
  </hyperlinks>
  <pageMargins left="0.7" right="0.7" top="0.75" bottom="0.75"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1" sqref="C1"/>
    </sheetView>
  </sheetViews>
  <sheetFormatPr defaultRowHeight="14.5" x14ac:dyDescent="0.35"/>
  <cols>
    <col min="1" max="1" width="22.26953125" customWidth="1"/>
    <col min="2" max="2" width="139.54296875" customWidth="1"/>
  </cols>
  <sheetData>
    <row r="1" spans="1:3" ht="45" customHeight="1" thickBot="1" x14ac:dyDescent="0.4">
      <c r="A1" s="206" t="s">
        <v>845</v>
      </c>
      <c r="B1" s="206"/>
      <c r="C1" s="158" t="s">
        <v>872</v>
      </c>
    </row>
    <row r="2" spans="1:3" ht="15" thickBot="1" x14ac:dyDescent="0.4">
      <c r="A2" s="90" t="s">
        <v>0</v>
      </c>
      <c r="B2" s="91" t="s">
        <v>11</v>
      </c>
    </row>
    <row r="3" spans="1:3" ht="15.5" thickTop="1" thickBot="1" x14ac:dyDescent="0.4">
      <c r="A3" s="89" t="s">
        <v>12</v>
      </c>
      <c r="B3" s="135" t="s">
        <v>695</v>
      </c>
    </row>
    <row r="4" spans="1:3" ht="29.5" thickBot="1" x14ac:dyDescent="0.4">
      <c r="A4" s="67" t="s">
        <v>18</v>
      </c>
      <c r="B4" s="68" t="s">
        <v>696</v>
      </c>
    </row>
    <row r="5" spans="1:3" ht="28" customHeight="1" thickBot="1" x14ac:dyDescent="0.4">
      <c r="A5" s="67" t="s">
        <v>20</v>
      </c>
      <c r="B5" s="68" t="s">
        <v>697</v>
      </c>
    </row>
    <row r="6" spans="1:3" ht="15" thickBot="1" x14ac:dyDescent="0.4">
      <c r="A6" s="67" t="s">
        <v>21</v>
      </c>
      <c r="B6" s="68" t="s">
        <v>698</v>
      </c>
    </row>
    <row r="7" spans="1:3" ht="15" thickBot="1" x14ac:dyDescent="0.4">
      <c r="A7" s="67" t="s">
        <v>23</v>
      </c>
      <c r="B7" s="68" t="s">
        <v>699</v>
      </c>
    </row>
    <row r="8" spans="1:3" ht="15" thickBot="1" x14ac:dyDescent="0.4">
      <c r="A8" s="67" t="s">
        <v>27</v>
      </c>
      <c r="B8" s="68" t="s">
        <v>700</v>
      </c>
    </row>
    <row r="9" spans="1:3" ht="15" thickBot="1" x14ac:dyDescent="0.4">
      <c r="A9" s="67" t="s">
        <v>30</v>
      </c>
      <c r="B9" s="68" t="s">
        <v>701</v>
      </c>
    </row>
    <row r="10" spans="1:3" ht="29.5" thickBot="1" x14ac:dyDescent="0.4">
      <c r="A10" s="67" t="s">
        <v>32</v>
      </c>
      <c r="B10" s="68" t="s">
        <v>702</v>
      </c>
    </row>
    <row r="11" spans="1:3" ht="15" thickBot="1" x14ac:dyDescent="0.4">
      <c r="A11" s="67" t="s">
        <v>34</v>
      </c>
      <c r="B11" s="68" t="s">
        <v>703</v>
      </c>
    </row>
    <row r="12" spans="1:3" ht="44" thickBot="1" x14ac:dyDescent="0.4">
      <c r="A12" s="67" t="s">
        <v>41</v>
      </c>
      <c r="B12" s="68" t="s">
        <v>704</v>
      </c>
    </row>
    <row r="13" spans="1:3" ht="29.5" thickBot="1" x14ac:dyDescent="0.4">
      <c r="A13" s="67" t="s">
        <v>44</v>
      </c>
      <c r="B13" s="68" t="s">
        <v>705</v>
      </c>
    </row>
    <row r="14" spans="1:3" ht="15" thickBot="1" x14ac:dyDescent="0.4">
      <c r="A14" s="67" t="s">
        <v>46</v>
      </c>
      <c r="B14" s="68" t="s">
        <v>706</v>
      </c>
    </row>
    <row r="15" spans="1:3" ht="15" thickBot="1" x14ac:dyDescent="0.4">
      <c r="A15" s="67" t="s">
        <v>48</v>
      </c>
      <c r="B15" s="68" t="s">
        <v>707</v>
      </c>
    </row>
    <row r="16" spans="1:3" ht="29.5" thickBot="1" x14ac:dyDescent="0.4">
      <c r="A16" s="67" t="s">
        <v>49</v>
      </c>
      <c r="B16" s="68" t="s">
        <v>708</v>
      </c>
    </row>
    <row r="17" spans="1:2" ht="29.5" thickBot="1" x14ac:dyDescent="0.4">
      <c r="A17" s="67" t="s">
        <v>51</v>
      </c>
      <c r="B17" s="68" t="s">
        <v>709</v>
      </c>
    </row>
    <row r="18" spans="1:2" ht="15" thickBot="1" x14ac:dyDescent="0.4">
      <c r="A18" s="67" t="s">
        <v>56</v>
      </c>
      <c r="B18" s="68" t="s">
        <v>710</v>
      </c>
    </row>
    <row r="19" spans="1:2" ht="44" thickBot="1" x14ac:dyDescent="0.4">
      <c r="A19" s="67" t="s">
        <v>59</v>
      </c>
      <c r="B19" s="68" t="s">
        <v>711</v>
      </c>
    </row>
    <row r="20" spans="1:2" ht="29.5" thickBot="1" x14ac:dyDescent="0.4">
      <c r="A20" s="67" t="s">
        <v>61</v>
      </c>
      <c r="B20" s="68" t="s">
        <v>712</v>
      </c>
    </row>
    <row r="22" spans="1:2" x14ac:dyDescent="0.35">
      <c r="B22" s="157" t="s">
        <v>872</v>
      </c>
    </row>
  </sheetData>
  <mergeCells count="1">
    <mergeCell ref="A1:B1"/>
  </mergeCells>
  <hyperlinks>
    <hyperlink ref="B22" location="Contents!A1" display="Return to Contents"/>
    <hyperlink ref="C1"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Normal="100" workbookViewId="0">
      <selection activeCell="M1" sqref="M1"/>
    </sheetView>
  </sheetViews>
  <sheetFormatPr defaultRowHeight="14.5" x14ac:dyDescent="0.35"/>
  <cols>
    <col min="1" max="1" width="16.54296875" customWidth="1"/>
    <col min="2" max="9" width="11.26953125" customWidth="1"/>
    <col min="10" max="10" width="24" customWidth="1"/>
    <col min="11" max="11" width="26" style="97" customWidth="1"/>
    <col min="12" max="12" width="15.54296875" customWidth="1"/>
  </cols>
  <sheetData>
    <row r="1" spans="1:13" ht="39" customHeight="1" thickBot="1" x14ac:dyDescent="0.4">
      <c r="A1" s="167" t="s">
        <v>829</v>
      </c>
      <c r="B1" s="168"/>
      <c r="C1" s="168"/>
      <c r="D1" s="168"/>
      <c r="E1" s="168"/>
      <c r="F1" s="168"/>
      <c r="G1" s="168"/>
      <c r="H1" s="168"/>
      <c r="I1" s="168"/>
      <c r="J1" s="168"/>
      <c r="K1" s="168"/>
      <c r="L1" s="168"/>
      <c r="M1" s="158" t="s">
        <v>872</v>
      </c>
    </row>
    <row r="2" spans="1:13" ht="15" thickBot="1" x14ac:dyDescent="0.4">
      <c r="A2" s="1" t="s">
        <v>0</v>
      </c>
      <c r="B2" s="1" t="s">
        <v>1</v>
      </c>
      <c r="C2" s="2" t="s">
        <v>2</v>
      </c>
      <c r="D2" s="2" t="s">
        <v>3</v>
      </c>
      <c r="E2" s="2" t="s">
        <v>4</v>
      </c>
      <c r="F2" s="3" t="s">
        <v>5</v>
      </c>
      <c r="G2" s="3" t="s">
        <v>6</v>
      </c>
      <c r="H2" s="2" t="s">
        <v>7</v>
      </c>
      <c r="I2" s="2" t="s">
        <v>8</v>
      </c>
      <c r="J2" s="5" t="s">
        <v>9</v>
      </c>
      <c r="K2" s="5" t="s">
        <v>10</v>
      </c>
      <c r="L2" s="5" t="s">
        <v>11</v>
      </c>
    </row>
    <row r="3" spans="1:13" ht="15.75" customHeight="1" thickTop="1" thickBot="1" x14ac:dyDescent="0.4">
      <c r="A3" s="170" t="s">
        <v>12</v>
      </c>
      <c r="B3" s="40" t="s">
        <v>13</v>
      </c>
      <c r="C3" s="153">
        <v>272</v>
      </c>
      <c r="D3" s="153">
        <v>272</v>
      </c>
      <c r="E3" s="153">
        <v>272</v>
      </c>
      <c r="F3" s="153">
        <v>272</v>
      </c>
      <c r="G3" s="153">
        <v>272</v>
      </c>
      <c r="H3" s="153">
        <v>272</v>
      </c>
      <c r="I3" s="153">
        <v>272</v>
      </c>
      <c r="J3" s="46" t="s">
        <v>14</v>
      </c>
      <c r="K3" s="169" t="s">
        <v>15</v>
      </c>
      <c r="L3" s="169" t="s">
        <v>16</v>
      </c>
    </row>
    <row r="4" spans="1:13" ht="27" customHeight="1" thickBot="1" x14ac:dyDescent="0.4">
      <c r="A4" s="166"/>
      <c r="B4" s="144" t="s">
        <v>17</v>
      </c>
      <c r="C4" s="49">
        <v>340</v>
      </c>
      <c r="D4" s="49">
        <v>340</v>
      </c>
      <c r="E4" s="49">
        <v>340</v>
      </c>
      <c r="F4" s="49">
        <v>340</v>
      </c>
      <c r="G4" s="49">
        <v>340</v>
      </c>
      <c r="H4" s="49">
        <v>340</v>
      </c>
      <c r="I4" s="49">
        <v>340</v>
      </c>
      <c r="J4" s="47">
        <v>400</v>
      </c>
      <c r="K4" s="160"/>
      <c r="L4" s="160"/>
    </row>
    <row r="5" spans="1:13" ht="16.5" customHeight="1" thickBot="1" x14ac:dyDescent="0.4">
      <c r="A5" s="165" t="s">
        <v>18</v>
      </c>
      <c r="B5" s="143" t="s">
        <v>13</v>
      </c>
      <c r="C5" s="48">
        <v>192</v>
      </c>
      <c r="D5" s="48">
        <v>196</v>
      </c>
      <c r="E5" s="48">
        <v>200</v>
      </c>
      <c r="F5" s="48">
        <v>204</v>
      </c>
      <c r="G5" s="48">
        <v>208</v>
      </c>
      <c r="H5" s="48">
        <v>212</v>
      </c>
      <c r="I5" s="49">
        <v>220</v>
      </c>
      <c r="J5" s="49">
        <v>220</v>
      </c>
      <c r="K5" s="159" t="s">
        <v>19</v>
      </c>
      <c r="L5" s="49" t="s">
        <v>16</v>
      </c>
    </row>
    <row r="6" spans="1:13" ht="15" thickBot="1" x14ac:dyDescent="0.4">
      <c r="A6" s="166"/>
      <c r="B6" s="143" t="s">
        <v>17</v>
      </c>
      <c r="C6" s="48">
        <v>284</v>
      </c>
      <c r="D6" s="48">
        <v>292</v>
      </c>
      <c r="E6" s="48">
        <v>300</v>
      </c>
      <c r="F6" s="48">
        <v>304</v>
      </c>
      <c r="G6" s="50">
        <v>308</v>
      </c>
      <c r="H6" s="50">
        <v>316</v>
      </c>
      <c r="I6" s="51">
        <v>328</v>
      </c>
      <c r="J6" s="51">
        <v>328</v>
      </c>
      <c r="K6" s="160"/>
      <c r="L6" s="49" t="s">
        <v>16</v>
      </c>
    </row>
    <row r="7" spans="1:13" ht="15.75" customHeight="1" thickBot="1" x14ac:dyDescent="0.4">
      <c r="A7" s="114" t="s">
        <v>20</v>
      </c>
      <c r="B7" s="12"/>
      <c r="C7" s="48">
        <v>183</v>
      </c>
      <c r="D7" s="48">
        <v>192</v>
      </c>
      <c r="E7" s="48">
        <v>201</v>
      </c>
      <c r="F7" s="48">
        <v>210</v>
      </c>
      <c r="G7" s="49">
        <v>231</v>
      </c>
      <c r="H7" s="49">
        <v>231</v>
      </c>
      <c r="I7" s="49">
        <v>231</v>
      </c>
      <c r="J7" s="49">
        <v>231</v>
      </c>
      <c r="K7" s="49">
        <v>231</v>
      </c>
      <c r="L7" s="49" t="s">
        <v>16</v>
      </c>
    </row>
    <row r="8" spans="1:13" ht="29.5" thickBot="1" x14ac:dyDescent="0.4">
      <c r="A8" s="114" t="s">
        <v>21</v>
      </c>
      <c r="B8" s="12"/>
      <c r="C8" s="48">
        <v>138</v>
      </c>
      <c r="D8" s="52">
        <v>142.15</v>
      </c>
      <c r="E8" s="52">
        <v>146.4</v>
      </c>
      <c r="F8" s="52">
        <v>150.80000000000001</v>
      </c>
      <c r="G8" s="52">
        <v>226.2</v>
      </c>
      <c r="H8" s="52">
        <v>232.98</v>
      </c>
      <c r="I8" s="52">
        <v>239.97</v>
      </c>
      <c r="J8" s="53">
        <v>247.47</v>
      </c>
      <c r="K8" s="53" t="s">
        <v>22</v>
      </c>
      <c r="L8" s="49" t="s">
        <v>16</v>
      </c>
    </row>
    <row r="9" spans="1:13" ht="87" customHeight="1" x14ac:dyDescent="0.35">
      <c r="A9" s="114" t="s">
        <v>23</v>
      </c>
      <c r="B9" s="12"/>
      <c r="C9" s="48">
        <v>220</v>
      </c>
      <c r="D9" s="48">
        <v>222</v>
      </c>
      <c r="E9" s="48">
        <v>228</v>
      </c>
      <c r="F9" s="48">
        <v>230</v>
      </c>
      <c r="G9" s="48">
        <v>235</v>
      </c>
      <c r="H9" s="52">
        <v>258.5</v>
      </c>
      <c r="I9" s="53">
        <v>524</v>
      </c>
      <c r="J9" s="53">
        <v>524</v>
      </c>
      <c r="K9" s="53" t="s">
        <v>24</v>
      </c>
      <c r="L9" s="49" t="s">
        <v>16</v>
      </c>
    </row>
    <row r="10" spans="1:13" ht="29.5" thickBot="1" x14ac:dyDescent="0.4">
      <c r="A10" s="114" t="s">
        <v>25</v>
      </c>
      <c r="B10" s="12"/>
      <c r="C10" s="48">
        <v>130</v>
      </c>
      <c r="D10" s="54" t="s">
        <v>16</v>
      </c>
      <c r="E10" s="54" t="s">
        <v>16</v>
      </c>
      <c r="F10" s="54" t="s">
        <v>16</v>
      </c>
      <c r="G10" s="48">
        <v>200</v>
      </c>
      <c r="H10" s="48">
        <v>200</v>
      </c>
      <c r="I10" s="49">
        <v>200</v>
      </c>
      <c r="J10" s="49">
        <v>200</v>
      </c>
      <c r="K10" s="53">
        <v>200</v>
      </c>
      <c r="L10" s="49" t="s">
        <v>16</v>
      </c>
    </row>
    <row r="11" spans="1:13" ht="15" thickBot="1" x14ac:dyDescent="0.4">
      <c r="A11" s="114" t="s">
        <v>26</v>
      </c>
      <c r="B11" s="12"/>
      <c r="C11" s="48">
        <v>132</v>
      </c>
      <c r="D11" s="54" t="s">
        <v>16</v>
      </c>
      <c r="E11" s="54" t="s">
        <v>16</v>
      </c>
      <c r="F11" s="54" t="s">
        <v>16</v>
      </c>
      <c r="G11" s="54" t="s">
        <v>16</v>
      </c>
      <c r="H11" s="54" t="s">
        <v>16</v>
      </c>
      <c r="I11" s="54" t="s">
        <v>16</v>
      </c>
      <c r="J11" s="54" t="s">
        <v>16</v>
      </c>
      <c r="K11" s="53" t="s">
        <v>16</v>
      </c>
      <c r="L11" s="49" t="s">
        <v>16</v>
      </c>
    </row>
    <row r="12" spans="1:13" ht="44" thickBot="1" x14ac:dyDescent="0.4">
      <c r="A12" s="114" t="s">
        <v>27</v>
      </c>
      <c r="B12" s="41"/>
      <c r="C12" s="54" t="s">
        <v>28</v>
      </c>
      <c r="D12" s="54" t="s">
        <v>28</v>
      </c>
      <c r="E12" s="48">
        <v>150</v>
      </c>
      <c r="F12" s="49">
        <v>180</v>
      </c>
      <c r="G12" s="49">
        <v>180</v>
      </c>
      <c r="H12" s="49">
        <v>180</v>
      </c>
      <c r="I12" s="49">
        <v>180</v>
      </c>
      <c r="J12" s="49">
        <v>180</v>
      </c>
      <c r="K12" s="53" t="s">
        <v>29</v>
      </c>
      <c r="L12" s="49" t="s">
        <v>16</v>
      </c>
    </row>
    <row r="13" spans="1:13" ht="29.5" thickBot="1" x14ac:dyDescent="0.4">
      <c r="A13" s="114" t="s">
        <v>30</v>
      </c>
      <c r="B13" s="41"/>
      <c r="C13" s="49">
        <v>140</v>
      </c>
      <c r="D13" s="49">
        <v>140</v>
      </c>
      <c r="E13" s="49">
        <v>160</v>
      </c>
      <c r="F13" s="49">
        <v>160</v>
      </c>
      <c r="G13" s="48">
        <v>165</v>
      </c>
      <c r="H13" s="48">
        <v>170</v>
      </c>
      <c r="I13" s="48">
        <v>177</v>
      </c>
      <c r="J13" s="49">
        <v>230</v>
      </c>
      <c r="K13" s="53" t="s">
        <v>31</v>
      </c>
      <c r="L13" s="49" t="s">
        <v>16</v>
      </c>
    </row>
    <row r="14" spans="1:13" ht="44" thickBot="1" x14ac:dyDescent="0.4">
      <c r="A14" s="114" t="s">
        <v>32</v>
      </c>
      <c r="B14" s="41"/>
      <c r="C14" s="54" t="s">
        <v>16</v>
      </c>
      <c r="D14" s="54" t="s">
        <v>16</v>
      </c>
      <c r="E14" s="54" t="s">
        <v>16</v>
      </c>
      <c r="F14" s="54" t="s">
        <v>16</v>
      </c>
      <c r="G14" s="54" t="s">
        <v>16</v>
      </c>
      <c r="H14" s="54" t="s">
        <v>16</v>
      </c>
      <c r="I14" s="49">
        <v>280</v>
      </c>
      <c r="J14" s="49">
        <v>280</v>
      </c>
      <c r="K14" s="53" t="s">
        <v>33</v>
      </c>
      <c r="L14" s="49" t="s">
        <v>16</v>
      </c>
    </row>
    <row r="15" spans="1:13" ht="15" thickBot="1" x14ac:dyDescent="0.4">
      <c r="A15" s="114" t="s">
        <v>34</v>
      </c>
      <c r="B15" s="12"/>
      <c r="C15" s="48">
        <v>160</v>
      </c>
      <c r="D15" s="48">
        <v>180</v>
      </c>
      <c r="E15" s="48">
        <v>200</v>
      </c>
      <c r="F15" s="48">
        <v>250</v>
      </c>
      <c r="G15" s="49">
        <v>300</v>
      </c>
      <c r="H15" s="49">
        <v>300</v>
      </c>
      <c r="I15" s="49">
        <v>300</v>
      </c>
      <c r="J15" s="49">
        <v>300</v>
      </c>
      <c r="K15" s="53">
        <v>300</v>
      </c>
      <c r="L15" s="49" t="s">
        <v>16</v>
      </c>
    </row>
    <row r="16" spans="1:13" ht="15" thickBot="1" x14ac:dyDescent="0.4">
      <c r="A16" s="114" t="s">
        <v>35</v>
      </c>
      <c r="B16" s="41"/>
      <c r="C16" s="54" t="s">
        <v>16</v>
      </c>
      <c r="D16" s="54" t="s">
        <v>16</v>
      </c>
      <c r="E16" s="54" t="s">
        <v>16</v>
      </c>
      <c r="F16" s="54" t="s">
        <v>16</v>
      </c>
      <c r="G16" s="54" t="s">
        <v>16</v>
      </c>
      <c r="H16" s="54" t="s">
        <v>16</v>
      </c>
      <c r="I16" s="54" t="s">
        <v>16</v>
      </c>
      <c r="J16" s="54" t="s">
        <v>16</v>
      </c>
      <c r="K16" s="53" t="s">
        <v>16</v>
      </c>
      <c r="L16" s="49" t="s">
        <v>16</v>
      </c>
    </row>
    <row r="17" spans="1:12" ht="105" customHeight="1" thickBot="1" x14ac:dyDescent="0.4">
      <c r="A17" s="114" t="s">
        <v>36</v>
      </c>
      <c r="B17" s="41"/>
      <c r="C17" s="171" t="s">
        <v>37</v>
      </c>
      <c r="D17" s="172"/>
      <c r="E17" s="172"/>
      <c r="F17" s="172"/>
      <c r="G17" s="172"/>
      <c r="H17" s="173"/>
      <c r="I17" s="171" t="s">
        <v>38</v>
      </c>
      <c r="J17" s="172"/>
      <c r="K17" s="172"/>
      <c r="L17" s="49" t="s">
        <v>16</v>
      </c>
    </row>
    <row r="18" spans="1:12" ht="58.5" thickBot="1" x14ac:dyDescent="0.4">
      <c r="A18" s="114" t="s">
        <v>39</v>
      </c>
      <c r="B18" s="12"/>
      <c r="C18" s="28" t="s">
        <v>40</v>
      </c>
      <c r="D18" s="49">
        <v>140</v>
      </c>
      <c r="E18" s="49">
        <v>140</v>
      </c>
      <c r="F18" s="49">
        <v>140</v>
      </c>
      <c r="G18" s="49">
        <v>156</v>
      </c>
      <c r="H18" s="49">
        <v>156</v>
      </c>
      <c r="I18" s="49">
        <v>156</v>
      </c>
      <c r="J18" s="49">
        <v>160</v>
      </c>
      <c r="K18" s="49" t="s">
        <v>16</v>
      </c>
      <c r="L18" s="49" t="s">
        <v>16</v>
      </c>
    </row>
    <row r="19" spans="1:12" ht="47.25" customHeight="1" thickBot="1" x14ac:dyDescent="0.4">
      <c r="A19" s="114" t="s">
        <v>41</v>
      </c>
      <c r="B19" s="41"/>
      <c r="C19" s="49">
        <v>125</v>
      </c>
      <c r="D19" s="49">
        <v>125</v>
      </c>
      <c r="E19" s="49">
        <v>125</v>
      </c>
      <c r="F19" s="48">
        <v>140</v>
      </c>
      <c r="G19" s="48">
        <v>180</v>
      </c>
      <c r="H19" s="49">
        <v>220</v>
      </c>
      <c r="I19" s="49">
        <v>220</v>
      </c>
      <c r="J19" s="49">
        <v>220</v>
      </c>
      <c r="K19" s="49" t="s">
        <v>42</v>
      </c>
      <c r="L19" s="49" t="s">
        <v>16</v>
      </c>
    </row>
    <row r="20" spans="1:12" ht="15" thickBot="1" x14ac:dyDescent="0.4">
      <c r="A20" s="114" t="s">
        <v>43</v>
      </c>
      <c r="B20" s="41"/>
      <c r="C20" s="54" t="s">
        <v>16</v>
      </c>
      <c r="D20" s="54" t="s">
        <v>16</v>
      </c>
      <c r="E20" s="54" t="s">
        <v>16</v>
      </c>
      <c r="F20" s="54" t="s">
        <v>16</v>
      </c>
      <c r="G20" s="54" t="s">
        <v>16</v>
      </c>
      <c r="H20" s="54" t="s">
        <v>16</v>
      </c>
      <c r="I20" s="54" t="s">
        <v>16</v>
      </c>
      <c r="J20" s="54" t="s">
        <v>16</v>
      </c>
      <c r="K20" s="49" t="s">
        <v>16</v>
      </c>
      <c r="L20" s="49" t="s">
        <v>16</v>
      </c>
    </row>
    <row r="21" spans="1:12" ht="87.5" thickBot="1" x14ac:dyDescent="0.4">
      <c r="A21" s="114" t="s">
        <v>44</v>
      </c>
      <c r="B21" s="41"/>
      <c r="C21" s="49">
        <v>252</v>
      </c>
      <c r="D21" s="49">
        <v>252</v>
      </c>
      <c r="E21" s="49">
        <v>264</v>
      </c>
      <c r="F21" s="49">
        <v>264</v>
      </c>
      <c r="G21" s="52">
        <v>290.39999999999998</v>
      </c>
      <c r="H21" s="49">
        <v>318</v>
      </c>
      <c r="I21" s="49">
        <v>318</v>
      </c>
      <c r="J21" s="49">
        <v>318</v>
      </c>
      <c r="K21" s="49" t="s">
        <v>45</v>
      </c>
      <c r="L21" s="49" t="s">
        <v>16</v>
      </c>
    </row>
    <row r="22" spans="1:12" ht="29.5" thickBot="1" x14ac:dyDescent="0.4">
      <c r="A22" s="114" t="s">
        <v>46</v>
      </c>
      <c r="B22" s="12"/>
      <c r="C22" s="52">
        <v>95.5</v>
      </c>
      <c r="D22" s="48">
        <v>98</v>
      </c>
      <c r="E22" s="48">
        <v>100</v>
      </c>
      <c r="F22" s="48">
        <v>110</v>
      </c>
      <c r="G22" s="48">
        <v>114</v>
      </c>
      <c r="H22" s="49">
        <v>117</v>
      </c>
      <c r="I22" s="49">
        <v>117</v>
      </c>
      <c r="J22" s="49">
        <v>120</v>
      </c>
      <c r="K22" s="49" t="s">
        <v>47</v>
      </c>
      <c r="L22" s="49" t="s">
        <v>16</v>
      </c>
    </row>
    <row r="23" spans="1:12" ht="45" customHeight="1" thickBot="1" x14ac:dyDescent="0.4">
      <c r="A23" s="114" t="s">
        <v>48</v>
      </c>
      <c r="B23" s="12"/>
      <c r="C23" s="48">
        <v>150</v>
      </c>
      <c r="D23" s="48">
        <v>160</v>
      </c>
      <c r="E23" s="48">
        <v>168</v>
      </c>
      <c r="F23" s="48">
        <v>84</v>
      </c>
      <c r="G23" s="54" t="s">
        <v>16</v>
      </c>
      <c r="H23" s="54" t="s">
        <v>16</v>
      </c>
      <c r="I23" s="52">
        <v>205.5</v>
      </c>
      <c r="J23" s="53">
        <v>215.34</v>
      </c>
      <c r="K23" s="49" t="s">
        <v>42</v>
      </c>
      <c r="L23" s="49" t="s">
        <v>16</v>
      </c>
    </row>
    <row r="24" spans="1:12" ht="15" thickBot="1" x14ac:dyDescent="0.4">
      <c r="A24" s="165" t="s">
        <v>49</v>
      </c>
      <c r="B24" s="41" t="s">
        <v>13</v>
      </c>
      <c r="C24" s="49">
        <v>201</v>
      </c>
      <c r="D24" s="55">
        <v>201</v>
      </c>
      <c r="E24" s="49">
        <v>210</v>
      </c>
      <c r="F24" s="55">
        <v>210</v>
      </c>
      <c r="G24" s="48">
        <v>252</v>
      </c>
      <c r="H24" s="52">
        <v>264.60000000000002</v>
      </c>
      <c r="I24" s="52">
        <v>264.60000000000002</v>
      </c>
      <c r="J24" s="49">
        <v>291</v>
      </c>
      <c r="K24" s="49">
        <v>291</v>
      </c>
      <c r="L24" s="49" t="s">
        <v>16</v>
      </c>
    </row>
    <row r="25" spans="1:12" ht="15" thickBot="1" x14ac:dyDescent="0.4">
      <c r="A25" s="166"/>
      <c r="B25" s="42" t="s">
        <v>17</v>
      </c>
      <c r="C25" s="50">
        <v>300</v>
      </c>
      <c r="D25" s="48">
        <v>300</v>
      </c>
      <c r="E25" s="50">
        <v>300</v>
      </c>
      <c r="F25" s="51">
        <v>300</v>
      </c>
      <c r="G25" s="50">
        <v>360</v>
      </c>
      <c r="H25" s="48">
        <v>378</v>
      </c>
      <c r="I25" s="50">
        <v>378</v>
      </c>
      <c r="J25" s="56">
        <v>415.8</v>
      </c>
      <c r="K25" s="49">
        <v>415.8</v>
      </c>
      <c r="L25" s="49" t="s">
        <v>16</v>
      </c>
    </row>
    <row r="26" spans="1:12" ht="29.5" thickBot="1" x14ac:dyDescent="0.4">
      <c r="A26" s="114" t="s">
        <v>50</v>
      </c>
      <c r="B26" s="12"/>
      <c r="C26" s="48">
        <v>120</v>
      </c>
      <c r="D26" s="48">
        <v>140</v>
      </c>
      <c r="E26" s="48">
        <v>160</v>
      </c>
      <c r="F26" s="49">
        <v>180</v>
      </c>
      <c r="G26" s="49">
        <v>180</v>
      </c>
      <c r="H26" s="49">
        <v>180</v>
      </c>
      <c r="I26" s="49">
        <v>198</v>
      </c>
      <c r="J26" s="49">
        <v>198</v>
      </c>
      <c r="K26" s="49" t="s">
        <v>42</v>
      </c>
      <c r="L26" s="49" t="s">
        <v>16</v>
      </c>
    </row>
    <row r="27" spans="1:12" ht="15" thickBot="1" x14ac:dyDescent="0.4">
      <c r="A27" s="114" t="s">
        <v>51</v>
      </c>
      <c r="B27" s="41"/>
      <c r="C27" s="49">
        <v>150</v>
      </c>
      <c r="D27" s="49">
        <v>150</v>
      </c>
      <c r="E27" s="49">
        <v>150</v>
      </c>
      <c r="F27" s="49">
        <v>150</v>
      </c>
      <c r="G27" s="49">
        <v>150</v>
      </c>
      <c r="H27" s="49">
        <v>150</v>
      </c>
      <c r="I27" s="49">
        <v>150</v>
      </c>
      <c r="J27" s="49">
        <v>150</v>
      </c>
      <c r="K27" s="49" t="s">
        <v>16</v>
      </c>
      <c r="L27" s="49" t="s">
        <v>16</v>
      </c>
    </row>
    <row r="28" spans="1:12" x14ac:dyDescent="0.35">
      <c r="A28" s="114" t="s">
        <v>52</v>
      </c>
      <c r="B28" s="41"/>
      <c r="C28" s="54" t="s">
        <v>16</v>
      </c>
      <c r="D28" s="54" t="s">
        <v>16</v>
      </c>
      <c r="E28" s="54" t="s">
        <v>16</v>
      </c>
      <c r="F28" s="54" t="s">
        <v>16</v>
      </c>
      <c r="G28" s="54" t="s">
        <v>16</v>
      </c>
      <c r="H28" s="54" t="s">
        <v>16</v>
      </c>
      <c r="I28" s="54" t="s">
        <v>16</v>
      </c>
      <c r="J28" s="54" t="s">
        <v>16</v>
      </c>
      <c r="K28" s="49" t="s">
        <v>16</v>
      </c>
      <c r="L28" s="49" t="s">
        <v>16</v>
      </c>
    </row>
    <row r="29" spans="1:12" ht="15" thickBot="1" x14ac:dyDescent="0.4">
      <c r="A29" s="114" t="s">
        <v>53</v>
      </c>
      <c r="B29" s="41"/>
      <c r="C29" s="53">
        <v>245.85</v>
      </c>
      <c r="D29" s="53">
        <v>245.85</v>
      </c>
      <c r="E29" s="53">
        <v>245.85</v>
      </c>
      <c r="F29" s="53">
        <v>245.85</v>
      </c>
      <c r="G29" s="53">
        <v>245.85</v>
      </c>
      <c r="H29" s="53">
        <v>245.85</v>
      </c>
      <c r="I29" s="53">
        <v>295</v>
      </c>
      <c r="J29" s="53">
        <v>295</v>
      </c>
      <c r="K29" s="49">
        <v>295</v>
      </c>
      <c r="L29" s="49" t="s">
        <v>16</v>
      </c>
    </row>
    <row r="30" spans="1:12" ht="15" thickBot="1" x14ac:dyDescent="0.4">
      <c r="A30" s="114" t="s">
        <v>54</v>
      </c>
      <c r="B30" s="41"/>
      <c r="C30" s="49">
        <v>150</v>
      </c>
      <c r="D30" s="49">
        <v>150</v>
      </c>
      <c r="E30" s="49">
        <v>150</v>
      </c>
      <c r="F30" s="49">
        <v>150</v>
      </c>
      <c r="G30" s="49">
        <v>150</v>
      </c>
      <c r="H30" s="54" t="s">
        <v>16</v>
      </c>
      <c r="I30" s="54" t="s">
        <v>16</v>
      </c>
      <c r="J30" s="54" t="s">
        <v>16</v>
      </c>
      <c r="K30" s="49" t="s">
        <v>16</v>
      </c>
      <c r="L30" s="49" t="s">
        <v>16</v>
      </c>
    </row>
    <row r="31" spans="1:12" ht="15" thickBot="1" x14ac:dyDescent="0.4">
      <c r="A31" s="114" t="s">
        <v>55</v>
      </c>
      <c r="B31" s="41"/>
      <c r="C31" s="49">
        <v>125</v>
      </c>
      <c r="D31" s="49">
        <v>125</v>
      </c>
      <c r="E31" s="49">
        <v>125</v>
      </c>
      <c r="F31" s="49">
        <v>125</v>
      </c>
      <c r="G31" s="48">
        <v>132</v>
      </c>
      <c r="H31" s="48">
        <v>140</v>
      </c>
      <c r="I31" s="48">
        <v>140</v>
      </c>
      <c r="J31" s="49">
        <v>150</v>
      </c>
      <c r="K31" s="49">
        <v>150</v>
      </c>
      <c r="L31" s="49" t="s">
        <v>16</v>
      </c>
    </row>
    <row r="32" spans="1:12" ht="47.25" customHeight="1" thickBot="1" x14ac:dyDescent="0.4">
      <c r="A32" s="165" t="s">
        <v>56</v>
      </c>
      <c r="B32" s="41" t="s">
        <v>13</v>
      </c>
      <c r="C32" s="159">
        <v>140</v>
      </c>
      <c r="D32" s="161">
        <v>140</v>
      </c>
      <c r="E32" s="163">
        <v>160</v>
      </c>
      <c r="F32" s="48">
        <v>129</v>
      </c>
      <c r="G32" s="48">
        <v>135</v>
      </c>
      <c r="H32" s="48">
        <v>140</v>
      </c>
      <c r="I32" s="48">
        <v>150</v>
      </c>
      <c r="J32" s="49">
        <v>160</v>
      </c>
      <c r="K32" s="49" t="s">
        <v>57</v>
      </c>
      <c r="L32" s="49" t="s">
        <v>16</v>
      </c>
    </row>
    <row r="33" spans="1:12" ht="29" x14ac:dyDescent="0.35">
      <c r="A33" s="166"/>
      <c r="B33" s="41" t="s">
        <v>17</v>
      </c>
      <c r="C33" s="160"/>
      <c r="D33" s="162"/>
      <c r="E33" s="164"/>
      <c r="F33" s="48">
        <v>172</v>
      </c>
      <c r="G33" s="48">
        <v>180</v>
      </c>
      <c r="H33" s="48">
        <v>190</v>
      </c>
      <c r="I33" s="48">
        <v>200</v>
      </c>
      <c r="J33" s="49">
        <v>210</v>
      </c>
      <c r="K33" s="49" t="s">
        <v>58</v>
      </c>
      <c r="L33" s="49" t="s">
        <v>16</v>
      </c>
    </row>
    <row r="34" spans="1:12" x14ac:dyDescent="0.35">
      <c r="A34" s="114" t="s">
        <v>59</v>
      </c>
      <c r="B34" s="41"/>
      <c r="C34" s="54" t="s">
        <v>16</v>
      </c>
      <c r="D34" s="54" t="s">
        <v>16</v>
      </c>
      <c r="E34" s="54" t="s">
        <v>16</v>
      </c>
      <c r="F34" s="54" t="s">
        <v>16</v>
      </c>
      <c r="G34" s="54" t="s">
        <v>16</v>
      </c>
      <c r="H34" s="54" t="s">
        <v>16</v>
      </c>
      <c r="I34" s="49">
        <v>200</v>
      </c>
      <c r="J34" s="49">
        <v>200</v>
      </c>
      <c r="K34" s="49" t="s">
        <v>60</v>
      </c>
      <c r="L34" s="49" t="s">
        <v>16</v>
      </c>
    </row>
    <row r="35" spans="1:12" ht="33.65" customHeight="1" x14ac:dyDescent="0.35">
      <c r="A35" s="114" t="s">
        <v>61</v>
      </c>
      <c r="B35" s="41"/>
      <c r="C35" s="49">
        <v>180</v>
      </c>
      <c r="D35" s="49">
        <v>180</v>
      </c>
      <c r="E35" s="49">
        <v>180</v>
      </c>
      <c r="F35" s="49">
        <v>210</v>
      </c>
      <c r="G35" s="49">
        <v>210</v>
      </c>
      <c r="H35" s="49">
        <v>210</v>
      </c>
      <c r="I35" s="49">
        <v>210</v>
      </c>
      <c r="J35" s="49">
        <v>216</v>
      </c>
      <c r="K35" s="49" t="s">
        <v>62</v>
      </c>
      <c r="L35" s="49" t="s">
        <v>16</v>
      </c>
    </row>
    <row r="36" spans="1:12" ht="43.5" x14ac:dyDescent="0.35">
      <c r="A36" s="114" t="s">
        <v>63</v>
      </c>
      <c r="B36" s="41"/>
      <c r="C36" s="54" t="s">
        <v>64</v>
      </c>
      <c r="D36" s="54" t="s">
        <v>64</v>
      </c>
      <c r="E36" s="48">
        <v>240</v>
      </c>
      <c r="F36" s="48">
        <v>246</v>
      </c>
      <c r="G36" s="48">
        <v>252</v>
      </c>
      <c r="H36" s="48">
        <v>258</v>
      </c>
      <c r="I36" s="48">
        <v>267</v>
      </c>
      <c r="J36" s="49">
        <v>276</v>
      </c>
      <c r="K36" s="49">
        <v>285</v>
      </c>
      <c r="L36" s="49" t="s">
        <v>16</v>
      </c>
    </row>
    <row r="37" spans="1:12" ht="45.75" customHeight="1" x14ac:dyDescent="0.35">
      <c r="A37" s="114" t="s">
        <v>65</v>
      </c>
      <c r="B37" s="41"/>
      <c r="C37" s="54" t="s">
        <v>16</v>
      </c>
      <c r="D37" s="54" t="s">
        <v>16</v>
      </c>
      <c r="E37" s="54" t="s">
        <v>16</v>
      </c>
      <c r="F37" s="54" t="s">
        <v>16</v>
      </c>
      <c r="G37" s="54" t="s">
        <v>16</v>
      </c>
      <c r="H37" s="54" t="s">
        <v>16</v>
      </c>
      <c r="I37" s="28" t="s">
        <v>16</v>
      </c>
      <c r="J37" s="54" t="s">
        <v>16</v>
      </c>
      <c r="K37" s="49" t="s">
        <v>16</v>
      </c>
      <c r="L37" s="49" t="s">
        <v>16</v>
      </c>
    </row>
    <row r="38" spans="1:12" x14ac:dyDescent="0.35">
      <c r="A38" s="114" t="s">
        <v>66</v>
      </c>
      <c r="B38" s="41"/>
      <c r="C38" s="54" t="s">
        <v>16</v>
      </c>
      <c r="D38" s="54" t="s">
        <v>16</v>
      </c>
      <c r="E38" s="54" t="s">
        <v>16</v>
      </c>
      <c r="F38" s="54" t="s">
        <v>16</v>
      </c>
      <c r="G38" s="54" t="s">
        <v>16</v>
      </c>
      <c r="H38" s="54" t="s">
        <v>16</v>
      </c>
      <c r="I38" s="49">
        <v>354</v>
      </c>
      <c r="J38" s="49">
        <v>354</v>
      </c>
      <c r="K38" s="49">
        <v>354</v>
      </c>
      <c r="L38" s="152" t="s">
        <v>16</v>
      </c>
    </row>
    <row r="43" spans="1:12" ht="41.25" customHeight="1" x14ac:dyDescent="0.35"/>
  </sheetData>
  <mergeCells count="13">
    <mergeCell ref="A1:L1"/>
    <mergeCell ref="L3:L4"/>
    <mergeCell ref="A3:A4"/>
    <mergeCell ref="A5:A6"/>
    <mergeCell ref="C17:H17"/>
    <mergeCell ref="I17:K17"/>
    <mergeCell ref="K3:K4"/>
    <mergeCell ref="K5:K6"/>
    <mergeCell ref="C32:C33"/>
    <mergeCell ref="D32:D33"/>
    <mergeCell ref="E32:E33"/>
    <mergeCell ref="A24:A25"/>
    <mergeCell ref="A32:A33"/>
  </mergeCells>
  <hyperlinks>
    <hyperlink ref="M1" location="Contents!A1" display="Return to Contents"/>
  </hyperlinks>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C1" sqref="C1"/>
    </sheetView>
  </sheetViews>
  <sheetFormatPr defaultRowHeight="14.5" x14ac:dyDescent="0.35"/>
  <cols>
    <col min="1" max="1" width="22.453125" customWidth="1"/>
    <col min="2" max="2" width="122.26953125" customWidth="1"/>
  </cols>
  <sheetData>
    <row r="1" spans="1:4" ht="30.75" customHeight="1" thickBot="1" x14ac:dyDescent="0.4">
      <c r="A1" s="206" t="s">
        <v>846</v>
      </c>
      <c r="B1" s="206"/>
      <c r="C1" s="158" t="s">
        <v>872</v>
      </c>
      <c r="D1" s="157"/>
    </row>
    <row r="2" spans="1:4" ht="30.75" customHeight="1" thickBot="1" x14ac:dyDescent="0.4">
      <c r="A2" s="90" t="s">
        <v>0</v>
      </c>
      <c r="B2" s="90" t="s">
        <v>11</v>
      </c>
    </row>
    <row r="3" spans="1:4" ht="30" thickTop="1" thickBot="1" x14ac:dyDescent="0.4">
      <c r="A3" s="89" t="s">
        <v>12</v>
      </c>
      <c r="B3" s="135" t="s">
        <v>713</v>
      </c>
    </row>
    <row r="4" spans="1:4" ht="87.5" thickBot="1" x14ac:dyDescent="0.4">
      <c r="A4" s="67" t="s">
        <v>18</v>
      </c>
      <c r="B4" s="68" t="s">
        <v>714</v>
      </c>
    </row>
    <row r="5" spans="1:4" ht="161.5" customHeight="1" thickBot="1" x14ac:dyDescent="0.4">
      <c r="A5" s="67" t="s">
        <v>20</v>
      </c>
      <c r="B5" s="68" t="s">
        <v>715</v>
      </c>
    </row>
    <row r="6" spans="1:4" ht="44" thickBot="1" x14ac:dyDescent="0.4">
      <c r="A6" s="67" t="s">
        <v>21</v>
      </c>
      <c r="B6" s="68" t="s">
        <v>716</v>
      </c>
    </row>
    <row r="7" spans="1:4" ht="15" thickBot="1" x14ac:dyDescent="0.4">
      <c r="A7" s="67" t="s">
        <v>23</v>
      </c>
      <c r="B7" s="68" t="s">
        <v>717</v>
      </c>
    </row>
    <row r="8" spans="1:4" ht="15" thickBot="1" x14ac:dyDescent="0.4">
      <c r="A8" s="67" t="s">
        <v>25</v>
      </c>
      <c r="B8" s="68" t="s">
        <v>718</v>
      </c>
    </row>
    <row r="9" spans="1:4" ht="29.5" thickBot="1" x14ac:dyDescent="0.4">
      <c r="A9" s="67" t="s">
        <v>83</v>
      </c>
      <c r="B9" s="68" t="s">
        <v>719</v>
      </c>
    </row>
    <row r="10" spans="1:4" ht="44" thickBot="1" x14ac:dyDescent="0.4">
      <c r="A10" s="67" t="s">
        <v>27</v>
      </c>
      <c r="B10" s="68" t="s">
        <v>720</v>
      </c>
    </row>
    <row r="11" spans="1:4" ht="29.5" thickBot="1" x14ac:dyDescent="0.4">
      <c r="A11" s="67" t="s">
        <v>30</v>
      </c>
      <c r="B11" s="68" t="s">
        <v>721</v>
      </c>
    </row>
    <row r="12" spans="1:4" ht="58.5" thickBot="1" x14ac:dyDescent="0.4">
      <c r="A12" s="67" t="s">
        <v>32</v>
      </c>
      <c r="B12" s="68" t="s">
        <v>722</v>
      </c>
    </row>
    <row r="13" spans="1:4" ht="58.5" thickBot="1" x14ac:dyDescent="0.4">
      <c r="A13" s="67" t="s">
        <v>34</v>
      </c>
      <c r="B13" s="68" t="s">
        <v>723</v>
      </c>
    </row>
    <row r="14" spans="1:4" ht="58" x14ac:dyDescent="0.35">
      <c r="A14" s="67" t="s">
        <v>132</v>
      </c>
      <c r="B14" s="68" t="s">
        <v>724</v>
      </c>
    </row>
    <row r="15" spans="1:4" ht="44" thickBot="1" x14ac:dyDescent="0.4">
      <c r="A15" s="67" t="s">
        <v>36</v>
      </c>
      <c r="B15" s="68" t="s">
        <v>725</v>
      </c>
    </row>
    <row r="16" spans="1:4" ht="15" thickBot="1" x14ac:dyDescent="0.4">
      <c r="A16" s="67" t="s">
        <v>39</v>
      </c>
      <c r="B16" s="68" t="s">
        <v>726</v>
      </c>
    </row>
    <row r="17" spans="1:2" ht="15" thickBot="1" x14ac:dyDescent="0.4">
      <c r="A17" s="67" t="s">
        <v>41</v>
      </c>
      <c r="B17" s="68" t="s">
        <v>727</v>
      </c>
    </row>
    <row r="18" spans="1:2" ht="29.5" thickBot="1" x14ac:dyDescent="0.4">
      <c r="A18" s="67" t="s">
        <v>43</v>
      </c>
      <c r="B18" s="38" t="s">
        <v>728</v>
      </c>
    </row>
    <row r="19" spans="1:2" ht="15" thickBot="1" x14ac:dyDescent="0.4">
      <c r="A19" s="67" t="s">
        <v>44</v>
      </c>
      <c r="B19" s="68" t="s">
        <v>729</v>
      </c>
    </row>
    <row r="20" spans="1:2" ht="73" thickBot="1" x14ac:dyDescent="0.4">
      <c r="A20" s="67" t="s">
        <v>46</v>
      </c>
      <c r="B20" s="68" t="s">
        <v>730</v>
      </c>
    </row>
    <row r="21" spans="1:2" ht="30" customHeight="1" thickBot="1" x14ac:dyDescent="0.4">
      <c r="A21" s="67" t="s">
        <v>48</v>
      </c>
      <c r="B21" s="68" t="s">
        <v>731</v>
      </c>
    </row>
    <row r="22" spans="1:2" ht="29.5" thickBot="1" x14ac:dyDescent="0.4">
      <c r="A22" s="67" t="s">
        <v>49</v>
      </c>
      <c r="B22" s="68" t="s">
        <v>732</v>
      </c>
    </row>
    <row r="23" spans="1:2" ht="31.5" customHeight="1" thickBot="1" x14ac:dyDescent="0.4">
      <c r="A23" s="67" t="s">
        <v>50</v>
      </c>
      <c r="B23" s="68" t="s">
        <v>733</v>
      </c>
    </row>
    <row r="24" spans="1:2" ht="15" thickBot="1" x14ac:dyDescent="0.4">
      <c r="A24" s="67" t="s">
        <v>51</v>
      </c>
      <c r="B24" s="68" t="s">
        <v>734</v>
      </c>
    </row>
    <row r="25" spans="1:2" ht="87.5" thickBot="1" x14ac:dyDescent="0.4">
      <c r="A25" s="67" t="s">
        <v>52</v>
      </c>
      <c r="B25" s="68" t="s">
        <v>735</v>
      </c>
    </row>
    <row r="26" spans="1:2" ht="15" thickBot="1" x14ac:dyDescent="0.4">
      <c r="A26" s="67" t="s">
        <v>53</v>
      </c>
      <c r="B26" s="68" t="s">
        <v>736</v>
      </c>
    </row>
    <row r="27" spans="1:2" ht="29.5" thickBot="1" x14ac:dyDescent="0.4">
      <c r="A27" s="67" t="s">
        <v>54</v>
      </c>
      <c r="B27" s="68" t="s">
        <v>737</v>
      </c>
    </row>
    <row r="28" spans="1:2" ht="15" thickBot="1" x14ac:dyDescent="0.4">
      <c r="A28" s="67" t="s">
        <v>55</v>
      </c>
      <c r="B28" s="68" t="s">
        <v>738</v>
      </c>
    </row>
    <row r="29" spans="1:2" ht="15" thickBot="1" x14ac:dyDescent="0.4">
      <c r="A29" s="67" t="s">
        <v>56</v>
      </c>
      <c r="B29" s="68" t="s">
        <v>739</v>
      </c>
    </row>
    <row r="30" spans="1:2" ht="87.5" thickBot="1" x14ac:dyDescent="0.4">
      <c r="A30" s="67" t="s">
        <v>59</v>
      </c>
      <c r="B30" s="68" t="s">
        <v>740</v>
      </c>
    </row>
    <row r="31" spans="1:2" ht="118" customHeight="1" thickBot="1" x14ac:dyDescent="0.4">
      <c r="A31" s="67" t="s">
        <v>61</v>
      </c>
      <c r="B31" s="68" t="s">
        <v>741</v>
      </c>
    </row>
    <row r="32" spans="1:2" ht="15" thickBot="1" x14ac:dyDescent="0.4">
      <c r="A32" s="67" t="s">
        <v>63</v>
      </c>
      <c r="B32" s="68" t="s">
        <v>742</v>
      </c>
    </row>
    <row r="33" spans="1:2" ht="15" thickBot="1" x14ac:dyDescent="0.4">
      <c r="A33" s="67" t="s">
        <v>65</v>
      </c>
      <c r="B33" s="68" t="s">
        <v>743</v>
      </c>
    </row>
    <row r="34" spans="1:2" ht="15" thickBot="1" x14ac:dyDescent="0.4">
      <c r="A34" s="67" t="s">
        <v>66</v>
      </c>
      <c r="B34" s="68" t="s">
        <v>744</v>
      </c>
    </row>
  </sheetData>
  <mergeCells count="1">
    <mergeCell ref="A1:B1"/>
  </mergeCells>
  <hyperlinks>
    <hyperlink ref="C1" location="Contents!A1" display="Return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election activeCell="C1" sqref="C1"/>
    </sheetView>
  </sheetViews>
  <sheetFormatPr defaultRowHeight="14.5" x14ac:dyDescent="0.35"/>
  <cols>
    <col min="1" max="1" width="22.453125" customWidth="1"/>
    <col min="2" max="2" width="127.1796875" customWidth="1"/>
  </cols>
  <sheetData>
    <row r="1" spans="1:3" ht="36.5" customHeight="1" thickBot="1" x14ac:dyDescent="0.4">
      <c r="A1" s="206" t="s">
        <v>847</v>
      </c>
      <c r="B1" s="206"/>
      <c r="C1" s="158" t="s">
        <v>872</v>
      </c>
    </row>
    <row r="2" spans="1:3" ht="15" thickBot="1" x14ac:dyDescent="0.4">
      <c r="A2" s="90" t="s">
        <v>0</v>
      </c>
      <c r="B2" s="90" t="s">
        <v>11</v>
      </c>
    </row>
    <row r="3" spans="1:3" ht="59" thickTop="1" thickBot="1" x14ac:dyDescent="0.4">
      <c r="A3" s="89" t="s">
        <v>12</v>
      </c>
      <c r="B3" s="135" t="s">
        <v>745</v>
      </c>
    </row>
    <row r="4" spans="1:3" ht="44" thickBot="1" x14ac:dyDescent="0.4">
      <c r="A4" s="67" t="s">
        <v>18</v>
      </c>
      <c r="B4" s="68" t="s">
        <v>746</v>
      </c>
    </row>
    <row r="5" spans="1:3" ht="131" thickBot="1" x14ac:dyDescent="0.4">
      <c r="A5" s="67" t="s">
        <v>20</v>
      </c>
      <c r="B5" s="68" t="s">
        <v>747</v>
      </c>
    </row>
    <row r="6" spans="1:3" ht="29.5" thickBot="1" x14ac:dyDescent="0.4">
      <c r="A6" s="67" t="s">
        <v>21</v>
      </c>
      <c r="B6" s="68" t="s">
        <v>748</v>
      </c>
    </row>
    <row r="7" spans="1:3" ht="72.5" x14ac:dyDescent="0.35">
      <c r="A7" s="67" t="s">
        <v>23</v>
      </c>
      <c r="B7" s="68" t="s">
        <v>749</v>
      </c>
    </row>
    <row r="8" spans="1:3" ht="44" thickBot="1" x14ac:dyDescent="0.4">
      <c r="A8" s="67" t="s">
        <v>25</v>
      </c>
      <c r="B8" s="68" t="s">
        <v>750</v>
      </c>
    </row>
    <row r="9" spans="1:3" ht="58.5" thickBot="1" x14ac:dyDescent="0.4">
      <c r="A9" s="67" t="s">
        <v>83</v>
      </c>
      <c r="B9" s="68" t="s">
        <v>751</v>
      </c>
    </row>
    <row r="10" spans="1:3" ht="44" thickBot="1" x14ac:dyDescent="0.4">
      <c r="A10" s="67" t="s">
        <v>27</v>
      </c>
      <c r="B10" s="68" t="s">
        <v>752</v>
      </c>
    </row>
    <row r="11" spans="1:3" ht="15" thickBot="1" x14ac:dyDescent="0.4">
      <c r="A11" s="67" t="s">
        <v>30</v>
      </c>
      <c r="B11" s="68" t="s">
        <v>753</v>
      </c>
    </row>
    <row r="12" spans="1:3" ht="72.5" x14ac:dyDescent="0.35">
      <c r="A12" s="67" t="s">
        <v>32</v>
      </c>
      <c r="B12" s="68" t="s">
        <v>754</v>
      </c>
    </row>
    <row r="13" spans="1:3" ht="15" thickBot="1" x14ac:dyDescent="0.4">
      <c r="A13" s="67" t="s">
        <v>34</v>
      </c>
      <c r="B13" s="68" t="s">
        <v>755</v>
      </c>
    </row>
    <row r="14" spans="1:3" ht="58" x14ac:dyDescent="0.35">
      <c r="A14" s="67" t="s">
        <v>132</v>
      </c>
      <c r="B14" s="68" t="s">
        <v>756</v>
      </c>
    </row>
    <row r="15" spans="1:3" ht="15" thickBot="1" x14ac:dyDescent="0.4">
      <c r="A15" s="67" t="s">
        <v>36</v>
      </c>
      <c r="B15" s="68" t="s">
        <v>757</v>
      </c>
    </row>
    <row r="16" spans="1:3" ht="15" thickBot="1" x14ac:dyDescent="0.4">
      <c r="A16" s="67" t="s">
        <v>39</v>
      </c>
      <c r="B16" s="68" t="s">
        <v>758</v>
      </c>
    </row>
    <row r="17" spans="1:2" ht="73" thickBot="1" x14ac:dyDescent="0.4">
      <c r="A17" s="67" t="s">
        <v>41</v>
      </c>
      <c r="B17" s="68" t="s">
        <v>759</v>
      </c>
    </row>
    <row r="18" spans="1:2" ht="44" thickBot="1" x14ac:dyDescent="0.4">
      <c r="A18" s="67" t="s">
        <v>43</v>
      </c>
      <c r="B18" s="68" t="s">
        <v>760</v>
      </c>
    </row>
    <row r="19" spans="1:2" ht="29.5" thickBot="1" x14ac:dyDescent="0.4">
      <c r="A19" s="67" t="s">
        <v>44</v>
      </c>
      <c r="B19" s="68" t="s">
        <v>761</v>
      </c>
    </row>
    <row r="20" spans="1:2" ht="29.5" thickBot="1" x14ac:dyDescent="0.4">
      <c r="A20" s="67" t="s">
        <v>46</v>
      </c>
      <c r="B20" s="68" t="s">
        <v>762</v>
      </c>
    </row>
    <row r="21" spans="1:2" ht="44" thickBot="1" x14ac:dyDescent="0.4">
      <c r="A21" s="67" t="s">
        <v>48</v>
      </c>
      <c r="B21" s="68" t="s">
        <v>763</v>
      </c>
    </row>
    <row r="22" spans="1:2" ht="29.5" thickBot="1" x14ac:dyDescent="0.4">
      <c r="A22" s="67" t="s">
        <v>49</v>
      </c>
      <c r="B22" s="68" t="s">
        <v>764</v>
      </c>
    </row>
    <row r="23" spans="1:2" ht="29.5" thickBot="1" x14ac:dyDescent="0.4">
      <c r="A23" s="67" t="s">
        <v>50</v>
      </c>
      <c r="B23" s="68" t="s">
        <v>765</v>
      </c>
    </row>
    <row r="24" spans="1:2" ht="29.5" thickBot="1" x14ac:dyDescent="0.4">
      <c r="A24" s="67" t="s">
        <v>51</v>
      </c>
      <c r="B24" s="68" t="s">
        <v>766</v>
      </c>
    </row>
    <row r="25" spans="1:2" ht="15" thickBot="1" x14ac:dyDescent="0.4">
      <c r="A25" s="67" t="s">
        <v>52</v>
      </c>
      <c r="B25" s="68" t="s">
        <v>767</v>
      </c>
    </row>
    <row r="26" spans="1:2" ht="145.5" thickBot="1" x14ac:dyDescent="0.4">
      <c r="A26" s="67" t="s">
        <v>53</v>
      </c>
      <c r="B26" s="68" t="s">
        <v>768</v>
      </c>
    </row>
    <row r="27" spans="1:2" ht="44" thickBot="1" x14ac:dyDescent="0.4">
      <c r="A27" s="67" t="s">
        <v>54</v>
      </c>
      <c r="B27" s="68" t="s">
        <v>769</v>
      </c>
    </row>
    <row r="28" spans="1:2" ht="15" thickBot="1" x14ac:dyDescent="0.4">
      <c r="A28" s="67" t="s">
        <v>55</v>
      </c>
      <c r="B28" s="68" t="s">
        <v>770</v>
      </c>
    </row>
    <row r="29" spans="1:2" ht="15" thickBot="1" x14ac:dyDescent="0.4">
      <c r="A29" s="67" t="s">
        <v>56</v>
      </c>
      <c r="B29" s="68" t="s">
        <v>771</v>
      </c>
    </row>
    <row r="30" spans="1:2" ht="44" thickBot="1" x14ac:dyDescent="0.4">
      <c r="A30" s="67" t="s">
        <v>59</v>
      </c>
      <c r="B30" s="68" t="s">
        <v>772</v>
      </c>
    </row>
    <row r="31" spans="1:2" ht="348" x14ac:dyDescent="0.35">
      <c r="A31" s="67" t="s">
        <v>61</v>
      </c>
      <c r="B31" s="68" t="s">
        <v>773</v>
      </c>
    </row>
    <row r="32" spans="1:2" ht="101.5" x14ac:dyDescent="0.35">
      <c r="A32" s="67" t="s">
        <v>63</v>
      </c>
      <c r="B32" s="68" t="s">
        <v>774</v>
      </c>
    </row>
    <row r="33" spans="1:2" ht="29.5" thickBot="1" x14ac:dyDescent="0.4">
      <c r="A33" s="67" t="s">
        <v>65</v>
      </c>
      <c r="B33" s="68" t="s">
        <v>775</v>
      </c>
    </row>
    <row r="34" spans="1:2" ht="15" thickBot="1" x14ac:dyDescent="0.4">
      <c r="A34" s="67" t="s">
        <v>66</v>
      </c>
      <c r="B34" s="68" t="s">
        <v>776</v>
      </c>
    </row>
  </sheetData>
  <mergeCells count="1">
    <mergeCell ref="A1:B1"/>
  </mergeCells>
  <hyperlinks>
    <hyperlink ref="C1" location="Contents!A1" display="Return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C1" sqref="C1"/>
    </sheetView>
  </sheetViews>
  <sheetFormatPr defaultRowHeight="14.5" x14ac:dyDescent="0.35"/>
  <cols>
    <col min="1" max="1" width="20.1796875" customWidth="1"/>
    <col min="2" max="2" width="140.08984375" customWidth="1"/>
  </cols>
  <sheetData>
    <row r="1" spans="1:3" ht="33.75" customHeight="1" thickBot="1" x14ac:dyDescent="0.4">
      <c r="A1" s="206" t="s">
        <v>848</v>
      </c>
      <c r="B1" s="206"/>
      <c r="C1" s="158" t="s">
        <v>872</v>
      </c>
    </row>
    <row r="2" spans="1:3" ht="15" thickBot="1" x14ac:dyDescent="0.4">
      <c r="A2" s="90" t="s">
        <v>0</v>
      </c>
      <c r="B2" s="90" t="s">
        <v>11</v>
      </c>
    </row>
    <row r="3" spans="1:3" ht="160.5" thickTop="1" thickBot="1" x14ac:dyDescent="0.4">
      <c r="A3" s="67" t="s">
        <v>18</v>
      </c>
      <c r="B3" s="68" t="s">
        <v>777</v>
      </c>
    </row>
    <row r="4" spans="1:3" ht="261.5" thickBot="1" x14ac:dyDescent="0.4">
      <c r="A4" s="67" t="s">
        <v>20</v>
      </c>
      <c r="B4" s="68" t="s">
        <v>778</v>
      </c>
    </row>
    <row r="5" spans="1:3" ht="145.5" thickBot="1" x14ac:dyDescent="0.4">
      <c r="A5" s="67" t="s">
        <v>23</v>
      </c>
      <c r="B5" s="68" t="s">
        <v>779</v>
      </c>
    </row>
    <row r="6" spans="1:3" ht="44" thickBot="1" x14ac:dyDescent="0.4">
      <c r="A6" s="67" t="s">
        <v>27</v>
      </c>
      <c r="B6" s="68" t="s">
        <v>780</v>
      </c>
    </row>
    <row r="7" spans="1:3" ht="72.5" x14ac:dyDescent="0.35">
      <c r="A7" s="67" t="s">
        <v>30</v>
      </c>
      <c r="B7" s="68" t="s">
        <v>781</v>
      </c>
    </row>
    <row r="8" spans="1:3" ht="58.5" thickBot="1" x14ac:dyDescent="0.4">
      <c r="A8" s="67" t="s">
        <v>32</v>
      </c>
      <c r="B8" s="68" t="s">
        <v>782</v>
      </c>
    </row>
    <row r="9" spans="1:3" ht="29.5" thickBot="1" x14ac:dyDescent="0.4">
      <c r="A9" s="67" t="s">
        <v>34</v>
      </c>
      <c r="B9" s="68" t="s">
        <v>783</v>
      </c>
    </row>
    <row r="10" spans="1:3" ht="58" x14ac:dyDescent="0.35">
      <c r="A10" s="67" t="s">
        <v>132</v>
      </c>
      <c r="B10" s="68" t="s">
        <v>784</v>
      </c>
    </row>
    <row r="11" spans="1:3" ht="15" thickBot="1" x14ac:dyDescent="0.4">
      <c r="A11" s="67" t="s">
        <v>36</v>
      </c>
      <c r="B11" s="68" t="s">
        <v>825</v>
      </c>
    </row>
    <row r="12" spans="1:3" ht="44" thickBot="1" x14ac:dyDescent="0.4">
      <c r="A12" s="67" t="s">
        <v>41</v>
      </c>
      <c r="B12" s="68" t="s">
        <v>785</v>
      </c>
    </row>
    <row r="13" spans="1:3" ht="43.5" x14ac:dyDescent="0.35">
      <c r="A13" s="67" t="s">
        <v>43</v>
      </c>
      <c r="B13" s="68" t="s">
        <v>786</v>
      </c>
    </row>
    <row r="14" spans="1:3" ht="58.5" thickBot="1" x14ac:dyDescent="0.4">
      <c r="A14" s="67" t="s">
        <v>44</v>
      </c>
      <c r="B14" s="68" t="s">
        <v>787</v>
      </c>
    </row>
    <row r="15" spans="1:3" ht="174.5" thickBot="1" x14ac:dyDescent="0.4">
      <c r="A15" s="67" t="s">
        <v>53</v>
      </c>
      <c r="B15" s="68" t="s">
        <v>788</v>
      </c>
    </row>
    <row r="16" spans="1:3" ht="15" thickBot="1" x14ac:dyDescent="0.4">
      <c r="A16" s="67" t="s">
        <v>54</v>
      </c>
      <c r="B16" s="68" t="s">
        <v>789</v>
      </c>
    </row>
    <row r="17" spans="1:2" ht="44" thickBot="1" x14ac:dyDescent="0.4">
      <c r="A17" s="67" t="s">
        <v>55</v>
      </c>
      <c r="B17" s="68" t="s">
        <v>790</v>
      </c>
    </row>
    <row r="18" spans="1:2" ht="44" thickBot="1" x14ac:dyDescent="0.4">
      <c r="A18" s="67" t="s">
        <v>59</v>
      </c>
      <c r="B18" s="68" t="s">
        <v>791</v>
      </c>
    </row>
    <row r="19" spans="1:2" ht="334" thickBot="1" x14ac:dyDescent="0.4">
      <c r="A19" s="67" t="s">
        <v>61</v>
      </c>
      <c r="B19" s="68" t="s">
        <v>792</v>
      </c>
    </row>
    <row r="20" spans="1:2" ht="29.5" thickBot="1" x14ac:dyDescent="0.4">
      <c r="A20" s="67" t="s">
        <v>63</v>
      </c>
      <c r="B20" s="68" t="s">
        <v>793</v>
      </c>
    </row>
    <row r="22" spans="1:2" x14ac:dyDescent="0.35">
      <c r="B22" s="157" t="s">
        <v>872</v>
      </c>
    </row>
  </sheetData>
  <mergeCells count="1">
    <mergeCell ref="A1:B1"/>
  </mergeCells>
  <hyperlinks>
    <hyperlink ref="B22" location="Contents!A1" display="Return to Contents"/>
    <hyperlink ref="C1" location="Contents!A1" display="Return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1" sqref="C1"/>
    </sheetView>
  </sheetViews>
  <sheetFormatPr defaultRowHeight="14.5" x14ac:dyDescent="0.35"/>
  <cols>
    <col min="1" max="1" width="20.26953125" customWidth="1"/>
    <col min="2" max="2" width="126.54296875" customWidth="1"/>
  </cols>
  <sheetData>
    <row r="1" spans="1:3" ht="33.75" customHeight="1" thickBot="1" x14ac:dyDescent="0.4">
      <c r="A1" s="206" t="s">
        <v>849</v>
      </c>
      <c r="B1" s="206"/>
      <c r="C1" s="158" t="s">
        <v>872</v>
      </c>
    </row>
    <row r="2" spans="1:3" ht="15" thickBot="1" x14ac:dyDescent="0.4">
      <c r="A2" s="90" t="s">
        <v>0</v>
      </c>
      <c r="B2" s="90" t="s">
        <v>11</v>
      </c>
    </row>
    <row r="3" spans="1:3" ht="37" customHeight="1" thickTop="1" thickBot="1" x14ac:dyDescent="0.4">
      <c r="A3" s="89" t="s">
        <v>12</v>
      </c>
      <c r="B3" s="68" t="s">
        <v>794</v>
      </c>
    </row>
    <row r="4" spans="1:3" ht="44" thickBot="1" x14ac:dyDescent="0.4">
      <c r="A4" s="67" t="s">
        <v>18</v>
      </c>
      <c r="B4" s="68" t="s">
        <v>795</v>
      </c>
    </row>
    <row r="5" spans="1:3" ht="72.5" x14ac:dyDescent="0.35">
      <c r="A5" s="67" t="s">
        <v>20</v>
      </c>
      <c r="B5" s="68" t="s">
        <v>796</v>
      </c>
    </row>
    <row r="6" spans="1:3" ht="29.5" thickBot="1" x14ac:dyDescent="0.4">
      <c r="A6" s="67" t="s">
        <v>21</v>
      </c>
      <c r="B6" s="68" t="s">
        <v>797</v>
      </c>
    </row>
    <row r="7" spans="1:3" ht="72.5" x14ac:dyDescent="0.35">
      <c r="A7" s="67" t="s">
        <v>23</v>
      </c>
      <c r="B7" s="68" t="s">
        <v>798</v>
      </c>
    </row>
    <row r="8" spans="1:3" ht="87.5" thickBot="1" x14ac:dyDescent="0.4">
      <c r="A8" s="67" t="s">
        <v>25</v>
      </c>
      <c r="B8" s="68" t="s">
        <v>799</v>
      </c>
    </row>
    <row r="9" spans="1:3" ht="147.5" customHeight="1" thickBot="1" x14ac:dyDescent="0.4">
      <c r="A9" s="67" t="s">
        <v>83</v>
      </c>
      <c r="B9" s="68" t="s">
        <v>800</v>
      </c>
    </row>
    <row r="10" spans="1:3" ht="29.5" thickBot="1" x14ac:dyDescent="0.4">
      <c r="A10" s="67" t="s">
        <v>27</v>
      </c>
      <c r="B10" s="68" t="s">
        <v>801</v>
      </c>
    </row>
    <row r="11" spans="1:3" ht="15" thickBot="1" x14ac:dyDescent="0.4">
      <c r="A11" s="67" t="s">
        <v>30</v>
      </c>
      <c r="B11" s="68" t="s">
        <v>802</v>
      </c>
    </row>
    <row r="12" spans="1:3" ht="246.5" x14ac:dyDescent="0.35">
      <c r="A12" s="67" t="s">
        <v>32</v>
      </c>
      <c r="B12" s="68" t="s">
        <v>803</v>
      </c>
    </row>
    <row r="13" spans="1:3" ht="29.5" thickBot="1" x14ac:dyDescent="0.4">
      <c r="A13" s="67" t="s">
        <v>34</v>
      </c>
      <c r="B13" s="68" t="s">
        <v>804</v>
      </c>
    </row>
    <row r="14" spans="1:3" ht="58" x14ac:dyDescent="0.35">
      <c r="A14" s="67" t="s">
        <v>132</v>
      </c>
      <c r="B14" s="68" t="s">
        <v>805</v>
      </c>
    </row>
    <row r="15" spans="1:3" ht="87.5" thickBot="1" x14ac:dyDescent="0.4">
      <c r="A15" s="67" t="s">
        <v>36</v>
      </c>
      <c r="B15" s="68" t="s">
        <v>806</v>
      </c>
    </row>
    <row r="16" spans="1:3" ht="15" thickBot="1" x14ac:dyDescent="0.4">
      <c r="A16" s="67" t="s">
        <v>39</v>
      </c>
      <c r="B16" s="68" t="s">
        <v>807</v>
      </c>
    </row>
    <row r="17" spans="1:2" ht="44" thickBot="1" x14ac:dyDescent="0.4">
      <c r="A17" s="67" t="s">
        <v>41</v>
      </c>
      <c r="B17" s="68" t="s">
        <v>808</v>
      </c>
    </row>
    <row r="18" spans="1:2" ht="130.5" x14ac:dyDescent="0.35">
      <c r="A18" s="67" t="s">
        <v>43</v>
      </c>
      <c r="B18" s="68" t="s">
        <v>809</v>
      </c>
    </row>
    <row r="19" spans="1:2" ht="29.5" thickBot="1" x14ac:dyDescent="0.4">
      <c r="A19" s="67" t="s">
        <v>44</v>
      </c>
      <c r="B19" s="68" t="s">
        <v>810</v>
      </c>
    </row>
    <row r="20" spans="1:2" ht="44" thickBot="1" x14ac:dyDescent="0.4">
      <c r="A20" s="67" t="s">
        <v>48</v>
      </c>
      <c r="B20" s="68" t="s">
        <v>811</v>
      </c>
    </row>
    <row r="21" spans="1:2" ht="87.5" thickBot="1" x14ac:dyDescent="0.4">
      <c r="A21" s="67" t="s">
        <v>49</v>
      </c>
      <c r="B21" s="68" t="s">
        <v>812</v>
      </c>
    </row>
    <row r="22" spans="1:2" ht="73" thickBot="1" x14ac:dyDescent="0.4">
      <c r="A22" s="67" t="s">
        <v>50</v>
      </c>
      <c r="B22" s="68" t="s">
        <v>813</v>
      </c>
    </row>
    <row r="23" spans="1:2" ht="29.5" thickBot="1" x14ac:dyDescent="0.4">
      <c r="A23" s="67" t="s">
        <v>51</v>
      </c>
      <c r="B23" s="68" t="s">
        <v>814</v>
      </c>
    </row>
    <row r="24" spans="1:2" ht="29.5" thickBot="1" x14ac:dyDescent="0.4">
      <c r="A24" s="67" t="s">
        <v>52</v>
      </c>
      <c r="B24" s="68" t="s">
        <v>815</v>
      </c>
    </row>
    <row r="25" spans="1:2" ht="44" thickBot="1" x14ac:dyDescent="0.4">
      <c r="A25" s="67" t="s">
        <v>53</v>
      </c>
      <c r="B25" s="68" t="s">
        <v>816</v>
      </c>
    </row>
    <row r="26" spans="1:2" ht="30.5" customHeight="1" thickBot="1" x14ac:dyDescent="0.4">
      <c r="A26" s="67" t="s">
        <v>54</v>
      </c>
      <c r="B26" s="68" t="s">
        <v>817</v>
      </c>
    </row>
    <row r="27" spans="1:2" ht="44" thickBot="1" x14ac:dyDescent="0.4">
      <c r="A27" s="67" t="s">
        <v>55</v>
      </c>
      <c r="B27" s="68" t="s">
        <v>818</v>
      </c>
    </row>
    <row r="28" spans="1:2" ht="15" thickBot="1" x14ac:dyDescent="0.4">
      <c r="A28" s="67" t="s">
        <v>56</v>
      </c>
      <c r="B28" s="68" t="s">
        <v>819</v>
      </c>
    </row>
    <row r="29" spans="1:2" ht="44" thickBot="1" x14ac:dyDescent="0.4">
      <c r="A29" s="67" t="s">
        <v>59</v>
      </c>
      <c r="B29" s="68" t="s">
        <v>820</v>
      </c>
    </row>
    <row r="30" spans="1:2" ht="44" thickBot="1" x14ac:dyDescent="0.4">
      <c r="A30" s="67" t="s">
        <v>61</v>
      </c>
      <c r="B30" s="68" t="s">
        <v>821</v>
      </c>
    </row>
    <row r="31" spans="1:2" ht="44" thickBot="1" x14ac:dyDescent="0.4">
      <c r="A31" s="67" t="s">
        <v>63</v>
      </c>
      <c r="B31" s="68" t="s">
        <v>822</v>
      </c>
    </row>
    <row r="32" spans="1:2" ht="29.5" thickBot="1" x14ac:dyDescent="0.4">
      <c r="A32" s="67" t="s">
        <v>65</v>
      </c>
      <c r="B32" s="68" t="s">
        <v>823</v>
      </c>
    </row>
    <row r="33" spans="1:2" ht="44" thickBot="1" x14ac:dyDescent="0.4">
      <c r="A33" s="67" t="s">
        <v>66</v>
      </c>
      <c r="B33" s="68" t="s">
        <v>824</v>
      </c>
    </row>
  </sheetData>
  <mergeCells count="1">
    <mergeCell ref="A1:B1"/>
  </mergeCells>
  <hyperlinks>
    <hyperlink ref="C1"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D1" sqref="D1"/>
    </sheetView>
  </sheetViews>
  <sheetFormatPr defaultRowHeight="14.5" x14ac:dyDescent="0.35"/>
  <cols>
    <col min="1" max="1" width="26.7265625" customWidth="1"/>
    <col min="2" max="2" width="23.81640625" customWidth="1"/>
    <col min="3" max="3" width="96.54296875" customWidth="1"/>
  </cols>
  <sheetData>
    <row r="1" spans="1:4" ht="44" customHeight="1" thickBot="1" x14ac:dyDescent="0.4">
      <c r="A1" s="167" t="s">
        <v>831</v>
      </c>
      <c r="B1" s="167"/>
      <c r="C1" s="167"/>
      <c r="D1" s="158" t="s">
        <v>872</v>
      </c>
    </row>
    <row r="2" spans="1:4" ht="29.5" thickBot="1" x14ac:dyDescent="0.4">
      <c r="A2" s="1" t="s">
        <v>0</v>
      </c>
      <c r="B2" s="10" t="s">
        <v>67</v>
      </c>
      <c r="C2" s="11" t="s">
        <v>68</v>
      </c>
    </row>
    <row r="3" spans="1:4" ht="29" x14ac:dyDescent="0.35">
      <c r="A3" s="39" t="s">
        <v>12</v>
      </c>
      <c r="B3" s="12" t="s">
        <v>69</v>
      </c>
      <c r="C3" s="12" t="s">
        <v>70</v>
      </c>
    </row>
    <row r="4" spans="1:4" ht="15" thickBot="1" x14ac:dyDescent="0.4">
      <c r="A4" s="39" t="s">
        <v>18</v>
      </c>
      <c r="B4" s="12" t="s">
        <v>69</v>
      </c>
      <c r="C4" s="13" t="s">
        <v>71</v>
      </c>
    </row>
    <row r="5" spans="1:4" ht="44" thickBot="1" x14ac:dyDescent="0.4">
      <c r="A5" s="174" t="s">
        <v>20</v>
      </c>
      <c r="B5" s="174" t="s">
        <v>69</v>
      </c>
      <c r="C5" s="12" t="s">
        <v>72</v>
      </c>
    </row>
    <row r="6" spans="1:4" ht="58.5" thickBot="1" x14ac:dyDescent="0.4">
      <c r="A6" s="180"/>
      <c r="B6" s="180"/>
      <c r="C6" s="12" t="s">
        <v>73</v>
      </c>
    </row>
    <row r="7" spans="1:4" ht="15" thickBot="1" x14ac:dyDescent="0.4">
      <c r="A7" s="175"/>
      <c r="B7" s="175"/>
      <c r="C7" s="12" t="s">
        <v>74</v>
      </c>
    </row>
    <row r="8" spans="1:4" ht="15" thickBot="1" x14ac:dyDescent="0.4">
      <c r="A8" s="176" t="s">
        <v>21</v>
      </c>
      <c r="B8" s="178" t="s">
        <v>75</v>
      </c>
      <c r="C8" s="12" t="s">
        <v>76</v>
      </c>
    </row>
    <row r="9" spans="1:4" ht="29.5" thickBot="1" x14ac:dyDescent="0.4">
      <c r="A9" s="181"/>
      <c r="B9" s="182"/>
      <c r="C9" s="12" t="s">
        <v>77</v>
      </c>
    </row>
    <row r="10" spans="1:4" ht="29.5" thickBot="1" x14ac:dyDescent="0.4">
      <c r="A10" s="177"/>
      <c r="B10" s="179"/>
      <c r="C10" s="12" t="s">
        <v>78</v>
      </c>
    </row>
    <row r="11" spans="1:4" ht="15" thickBot="1" x14ac:dyDescent="0.4">
      <c r="A11" s="176" t="s">
        <v>23</v>
      </c>
      <c r="B11" s="178" t="s">
        <v>69</v>
      </c>
      <c r="C11" s="12" t="s">
        <v>79</v>
      </c>
    </row>
    <row r="12" spans="1:4" ht="44" thickBot="1" x14ac:dyDescent="0.4">
      <c r="A12" s="177"/>
      <c r="B12" s="179"/>
      <c r="C12" s="12" t="s">
        <v>80</v>
      </c>
    </row>
    <row r="13" spans="1:4" ht="29.5" thickBot="1" x14ac:dyDescent="0.4">
      <c r="A13" s="174" t="s">
        <v>25</v>
      </c>
      <c r="B13" s="165" t="s">
        <v>75</v>
      </c>
      <c r="C13" s="12" t="s">
        <v>81</v>
      </c>
    </row>
    <row r="14" spans="1:4" ht="44" thickBot="1" x14ac:dyDescent="0.4">
      <c r="A14" s="175"/>
      <c r="B14" s="166"/>
      <c r="C14" s="12" t="s">
        <v>82</v>
      </c>
    </row>
    <row r="15" spans="1:4" ht="29.5" thickBot="1" x14ac:dyDescent="0.4">
      <c r="A15" s="39" t="s">
        <v>83</v>
      </c>
      <c r="B15" s="12" t="s">
        <v>75</v>
      </c>
      <c r="C15" s="12" t="s">
        <v>84</v>
      </c>
    </row>
    <row r="16" spans="1:4" ht="29.5" thickBot="1" x14ac:dyDescent="0.4">
      <c r="A16" s="174" t="s">
        <v>27</v>
      </c>
      <c r="B16" s="165" t="s">
        <v>75</v>
      </c>
      <c r="C16" s="12" t="s">
        <v>85</v>
      </c>
    </row>
    <row r="17" spans="1:3" ht="29.5" thickBot="1" x14ac:dyDescent="0.4">
      <c r="A17" s="175"/>
      <c r="B17" s="166"/>
      <c r="C17" s="12" t="s">
        <v>86</v>
      </c>
    </row>
    <row r="18" spans="1:3" ht="29.5" thickBot="1" x14ac:dyDescent="0.4">
      <c r="A18" s="174" t="s">
        <v>30</v>
      </c>
      <c r="B18" s="165" t="s">
        <v>75</v>
      </c>
      <c r="C18" s="12" t="s">
        <v>87</v>
      </c>
    </row>
    <row r="19" spans="1:3" ht="15" thickBot="1" x14ac:dyDescent="0.4">
      <c r="A19" s="175"/>
      <c r="B19" s="166"/>
      <c r="C19" s="12" t="s">
        <v>88</v>
      </c>
    </row>
    <row r="20" spans="1:3" ht="44" thickBot="1" x14ac:dyDescent="0.4">
      <c r="A20" s="174" t="s">
        <v>32</v>
      </c>
      <c r="B20" s="165" t="s">
        <v>75</v>
      </c>
      <c r="C20" s="12" t="s">
        <v>89</v>
      </c>
    </row>
    <row r="21" spans="1:3" ht="58.5" thickBot="1" x14ac:dyDescent="0.4">
      <c r="A21" s="175"/>
      <c r="B21" s="166"/>
      <c r="C21" s="12" t="s">
        <v>90</v>
      </c>
    </row>
    <row r="22" spans="1:3" ht="44" thickBot="1" x14ac:dyDescent="0.4">
      <c r="A22" s="39" t="s">
        <v>34</v>
      </c>
      <c r="B22" s="12" t="s">
        <v>75</v>
      </c>
      <c r="C22" s="98" t="s">
        <v>91</v>
      </c>
    </row>
    <row r="23" spans="1:3" ht="131" thickBot="1" x14ac:dyDescent="0.4">
      <c r="A23" s="39" t="s">
        <v>35</v>
      </c>
      <c r="B23" s="12" t="s">
        <v>92</v>
      </c>
      <c r="C23" s="12" t="s">
        <v>93</v>
      </c>
    </row>
    <row r="24" spans="1:3" ht="44" thickBot="1" x14ac:dyDescent="0.4">
      <c r="A24" s="176" t="s">
        <v>36</v>
      </c>
      <c r="B24" s="178" t="s">
        <v>92</v>
      </c>
      <c r="C24" s="12" t="s">
        <v>94</v>
      </c>
    </row>
    <row r="25" spans="1:3" ht="29.5" thickBot="1" x14ac:dyDescent="0.4">
      <c r="A25" s="177"/>
      <c r="B25" s="179"/>
      <c r="C25" s="12" t="s">
        <v>95</v>
      </c>
    </row>
    <row r="26" spans="1:3" ht="29.5" thickBot="1" x14ac:dyDescent="0.4">
      <c r="A26" s="39" t="s">
        <v>39</v>
      </c>
      <c r="B26" s="12" t="s">
        <v>75</v>
      </c>
      <c r="C26" s="12" t="s">
        <v>96</v>
      </c>
    </row>
    <row r="27" spans="1:3" ht="44" thickBot="1" x14ac:dyDescent="0.4">
      <c r="A27" s="39" t="s">
        <v>41</v>
      </c>
      <c r="B27" s="12" t="s">
        <v>69</v>
      </c>
      <c r="C27" s="12" t="s">
        <v>97</v>
      </c>
    </row>
    <row r="28" spans="1:3" ht="29.5" thickBot="1" x14ac:dyDescent="0.4">
      <c r="A28" s="39" t="s">
        <v>43</v>
      </c>
      <c r="B28" s="12" t="s">
        <v>69</v>
      </c>
      <c r="C28" s="12" t="s">
        <v>98</v>
      </c>
    </row>
    <row r="29" spans="1:3" ht="58.5" thickBot="1" x14ac:dyDescent="0.4">
      <c r="A29" s="39" t="s">
        <v>44</v>
      </c>
      <c r="B29" s="12" t="s">
        <v>69</v>
      </c>
      <c r="C29" s="12" t="s">
        <v>99</v>
      </c>
    </row>
    <row r="30" spans="1:3" ht="29.5" thickBot="1" x14ac:dyDescent="0.4">
      <c r="A30" s="174" t="s">
        <v>46</v>
      </c>
      <c r="B30" s="165" t="s">
        <v>69</v>
      </c>
      <c r="C30" s="12" t="s">
        <v>100</v>
      </c>
    </row>
    <row r="31" spans="1:3" ht="44" thickBot="1" x14ac:dyDescent="0.4">
      <c r="A31" s="175"/>
      <c r="B31" s="166"/>
      <c r="C31" s="12" t="s">
        <v>101</v>
      </c>
    </row>
    <row r="32" spans="1:3" ht="15" thickBot="1" x14ac:dyDescent="0.4">
      <c r="A32" s="165" t="s">
        <v>48</v>
      </c>
      <c r="B32" s="165" t="s">
        <v>69</v>
      </c>
      <c r="C32" s="13" t="s">
        <v>102</v>
      </c>
    </row>
    <row r="33" spans="1:3" ht="58.5" thickBot="1" x14ac:dyDescent="0.4">
      <c r="A33" s="166"/>
      <c r="B33" s="166"/>
      <c r="C33" s="12" t="s">
        <v>103</v>
      </c>
    </row>
    <row r="34" spans="1:3" ht="44" thickBot="1" x14ac:dyDescent="0.4">
      <c r="A34" s="39" t="s">
        <v>49</v>
      </c>
      <c r="B34" s="12" t="s">
        <v>69</v>
      </c>
      <c r="C34" s="12" t="s">
        <v>104</v>
      </c>
    </row>
    <row r="35" spans="1:3" ht="15" thickBot="1" x14ac:dyDescent="0.4">
      <c r="A35" s="39" t="s">
        <v>50</v>
      </c>
      <c r="B35" s="12" t="s">
        <v>69</v>
      </c>
      <c r="C35" s="13" t="s">
        <v>105</v>
      </c>
    </row>
    <row r="36" spans="1:3" ht="29.5" thickBot="1" x14ac:dyDescent="0.4">
      <c r="A36" s="39" t="s">
        <v>51</v>
      </c>
      <c r="B36" s="12" t="s">
        <v>92</v>
      </c>
      <c r="C36" s="12" t="s">
        <v>106</v>
      </c>
    </row>
    <row r="37" spans="1:3" ht="29.5" thickBot="1" x14ac:dyDescent="0.4">
      <c r="A37" s="39" t="s">
        <v>52</v>
      </c>
      <c r="B37" s="12" t="s">
        <v>75</v>
      </c>
      <c r="C37" s="12" t="s">
        <v>107</v>
      </c>
    </row>
    <row r="38" spans="1:3" ht="36.65" customHeight="1" thickBot="1" x14ac:dyDescent="0.4">
      <c r="A38" s="39" t="s">
        <v>53</v>
      </c>
      <c r="B38" s="12" t="s">
        <v>69</v>
      </c>
      <c r="C38" s="12" t="s">
        <v>108</v>
      </c>
    </row>
    <row r="39" spans="1:3" ht="15" thickBot="1" x14ac:dyDescent="0.4">
      <c r="A39" s="39" t="s">
        <v>54</v>
      </c>
      <c r="B39" s="12" t="s">
        <v>75</v>
      </c>
      <c r="C39" s="13" t="s">
        <v>109</v>
      </c>
    </row>
    <row r="40" spans="1:3" ht="21" customHeight="1" thickBot="1" x14ac:dyDescent="0.4">
      <c r="A40" s="176" t="s">
        <v>55</v>
      </c>
      <c r="B40" s="178" t="s">
        <v>75</v>
      </c>
      <c r="C40" s="13" t="s">
        <v>110</v>
      </c>
    </row>
    <row r="41" spans="1:3" ht="17.149999999999999" customHeight="1" thickBot="1" x14ac:dyDescent="0.4">
      <c r="A41" s="177"/>
      <c r="B41" s="179"/>
      <c r="C41" s="13" t="s">
        <v>111</v>
      </c>
    </row>
    <row r="42" spans="1:3" ht="15" thickBot="1" x14ac:dyDescent="0.4">
      <c r="A42" s="39" t="s">
        <v>56</v>
      </c>
      <c r="B42" s="12" t="s">
        <v>92</v>
      </c>
      <c r="C42" s="12" t="s">
        <v>112</v>
      </c>
    </row>
    <row r="43" spans="1:3" ht="73" thickBot="1" x14ac:dyDescent="0.4">
      <c r="A43" s="39" t="s">
        <v>59</v>
      </c>
      <c r="B43" s="12" t="s">
        <v>69</v>
      </c>
      <c r="C43" s="12" t="s">
        <v>113</v>
      </c>
    </row>
    <row r="44" spans="1:3" ht="93" customHeight="1" thickBot="1" x14ac:dyDescent="0.4">
      <c r="A44" s="174" t="s">
        <v>61</v>
      </c>
      <c r="B44" s="165" t="s">
        <v>69</v>
      </c>
      <c r="C44" s="12" t="s">
        <v>114</v>
      </c>
    </row>
    <row r="45" spans="1:3" ht="15" thickBot="1" x14ac:dyDescent="0.4">
      <c r="A45" s="175"/>
      <c r="B45" s="166"/>
      <c r="C45" s="13" t="s">
        <v>115</v>
      </c>
    </row>
    <row r="46" spans="1:3" ht="29.5" thickBot="1" x14ac:dyDescent="0.4">
      <c r="A46" s="178" t="s">
        <v>63</v>
      </c>
      <c r="B46" s="178" t="s">
        <v>69</v>
      </c>
      <c r="C46" s="12" t="s">
        <v>116</v>
      </c>
    </row>
    <row r="47" spans="1:3" ht="29.5" thickBot="1" x14ac:dyDescent="0.4">
      <c r="A47" s="179"/>
      <c r="B47" s="179"/>
      <c r="C47" s="12" t="s">
        <v>117</v>
      </c>
    </row>
    <row r="48" spans="1:3" ht="15" thickBot="1" x14ac:dyDescent="0.4">
      <c r="A48" s="39" t="s">
        <v>65</v>
      </c>
      <c r="B48" s="12" t="s">
        <v>69</v>
      </c>
      <c r="C48" s="13" t="s">
        <v>118</v>
      </c>
    </row>
    <row r="49" spans="1:3" ht="15" thickBot="1" x14ac:dyDescent="0.4">
      <c r="A49" s="39" t="s">
        <v>66</v>
      </c>
      <c r="B49" s="12" t="s">
        <v>92</v>
      </c>
      <c r="C49" s="13" t="s">
        <v>119</v>
      </c>
    </row>
  </sheetData>
  <mergeCells count="27">
    <mergeCell ref="A32:A33"/>
    <mergeCell ref="B32:B33"/>
    <mergeCell ref="B5:B7"/>
    <mergeCell ref="A5:A7"/>
    <mergeCell ref="B13:B14"/>
    <mergeCell ref="A13:A14"/>
    <mergeCell ref="B20:B21"/>
    <mergeCell ref="A20:A21"/>
    <mergeCell ref="A8:A10"/>
    <mergeCell ref="B8:B10"/>
    <mergeCell ref="A11:A12"/>
    <mergeCell ref="B11:B12"/>
    <mergeCell ref="A16:A17"/>
    <mergeCell ref="B16:B17"/>
    <mergeCell ref="A18:A19"/>
    <mergeCell ref="B18:B19"/>
    <mergeCell ref="A46:A47"/>
    <mergeCell ref="B46:B47"/>
    <mergeCell ref="A40:A41"/>
    <mergeCell ref="B40:B41"/>
    <mergeCell ref="A44:A45"/>
    <mergeCell ref="B44:B45"/>
    <mergeCell ref="A1:C1"/>
    <mergeCell ref="A30:A31"/>
    <mergeCell ref="B30:B31"/>
    <mergeCell ref="A24:A25"/>
    <mergeCell ref="B24:B25"/>
  </mergeCells>
  <hyperlinks>
    <hyperlink ref="D1"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C1" sqref="C1"/>
    </sheetView>
  </sheetViews>
  <sheetFormatPr defaultRowHeight="14.5" x14ac:dyDescent="0.35"/>
  <cols>
    <col min="1" max="1" width="24.81640625" customWidth="1"/>
    <col min="2" max="2" width="122.453125" customWidth="1"/>
  </cols>
  <sheetData>
    <row r="1" spans="1:3" ht="43" customHeight="1" thickBot="1" x14ac:dyDescent="0.4">
      <c r="A1" s="167" t="s">
        <v>832</v>
      </c>
      <c r="B1" s="167"/>
      <c r="C1" s="158" t="s">
        <v>872</v>
      </c>
    </row>
    <row r="2" spans="1:3" ht="15" thickBot="1" x14ac:dyDescent="0.4">
      <c r="A2" s="16" t="s">
        <v>0</v>
      </c>
      <c r="B2" s="10" t="s">
        <v>120</v>
      </c>
    </row>
    <row r="3" spans="1:3" x14ac:dyDescent="0.35">
      <c r="A3" s="39" t="s">
        <v>12</v>
      </c>
      <c r="B3" s="13" t="s">
        <v>121</v>
      </c>
    </row>
    <row r="4" spans="1:3" ht="29.5" thickBot="1" x14ac:dyDescent="0.4">
      <c r="A4" s="39" t="s">
        <v>18</v>
      </c>
      <c r="B4" s="12" t="s">
        <v>122</v>
      </c>
    </row>
    <row r="5" spans="1:3" ht="145.5" thickBot="1" x14ac:dyDescent="0.4">
      <c r="A5" s="39" t="s">
        <v>20</v>
      </c>
      <c r="B5" s="12" t="s">
        <v>123</v>
      </c>
    </row>
    <row r="6" spans="1:3" ht="29.5" thickBot="1" x14ac:dyDescent="0.4">
      <c r="A6" s="39" t="s">
        <v>21</v>
      </c>
      <c r="B6" s="12" t="s">
        <v>124</v>
      </c>
    </row>
    <row r="7" spans="1:3" ht="58.5" thickBot="1" x14ac:dyDescent="0.4">
      <c r="A7" s="39" t="s">
        <v>23</v>
      </c>
      <c r="B7" s="12" t="s">
        <v>125</v>
      </c>
    </row>
    <row r="8" spans="1:3" ht="44" thickBot="1" x14ac:dyDescent="0.4">
      <c r="A8" s="39" t="s">
        <v>25</v>
      </c>
      <c r="B8" s="12" t="s">
        <v>126</v>
      </c>
    </row>
    <row r="9" spans="1:3" ht="58.5" thickBot="1" x14ac:dyDescent="0.4">
      <c r="A9" s="39" t="s">
        <v>83</v>
      </c>
      <c r="B9" s="12" t="s">
        <v>127</v>
      </c>
    </row>
    <row r="10" spans="1:3" ht="87.5" thickBot="1" x14ac:dyDescent="0.4">
      <c r="A10" s="39" t="s">
        <v>27</v>
      </c>
      <c r="B10" s="12" t="s">
        <v>128</v>
      </c>
    </row>
    <row r="11" spans="1:3" ht="44" thickBot="1" x14ac:dyDescent="0.4">
      <c r="A11" s="39" t="s">
        <v>30</v>
      </c>
      <c r="B11" s="12" t="s">
        <v>129</v>
      </c>
    </row>
    <row r="12" spans="1:3" ht="58.5" thickBot="1" x14ac:dyDescent="0.4">
      <c r="A12" s="39" t="s">
        <v>32</v>
      </c>
      <c r="B12" s="12" t="s">
        <v>130</v>
      </c>
    </row>
    <row r="13" spans="1:3" ht="29.5" thickBot="1" x14ac:dyDescent="0.4">
      <c r="A13" s="39" t="s">
        <v>34</v>
      </c>
      <c r="B13" s="12" t="s">
        <v>131</v>
      </c>
    </row>
    <row r="14" spans="1:3" ht="58.5" thickBot="1" x14ac:dyDescent="0.4">
      <c r="A14" s="39" t="s">
        <v>132</v>
      </c>
      <c r="B14" s="12" t="s">
        <v>133</v>
      </c>
    </row>
    <row r="15" spans="1:3" ht="29.5" thickBot="1" x14ac:dyDescent="0.4">
      <c r="A15" s="39" t="s">
        <v>36</v>
      </c>
      <c r="B15" s="12" t="s">
        <v>134</v>
      </c>
    </row>
    <row r="16" spans="1:3" ht="29.5" thickBot="1" x14ac:dyDescent="0.4">
      <c r="A16" s="39" t="s">
        <v>39</v>
      </c>
      <c r="B16" s="12" t="s">
        <v>135</v>
      </c>
    </row>
    <row r="17" spans="1:2" ht="29.5" thickBot="1" x14ac:dyDescent="0.4">
      <c r="A17" s="39" t="s">
        <v>41</v>
      </c>
      <c r="B17" s="12" t="s">
        <v>136</v>
      </c>
    </row>
    <row r="18" spans="1:2" ht="29.5" thickBot="1" x14ac:dyDescent="0.4">
      <c r="A18" s="39" t="s">
        <v>43</v>
      </c>
      <c r="B18" s="12" t="s">
        <v>137</v>
      </c>
    </row>
    <row r="19" spans="1:2" ht="44" thickBot="1" x14ac:dyDescent="0.4">
      <c r="A19" s="39" t="s">
        <v>44</v>
      </c>
      <c r="B19" s="12" t="s">
        <v>138</v>
      </c>
    </row>
    <row r="20" spans="1:2" ht="44" thickBot="1" x14ac:dyDescent="0.4">
      <c r="A20" s="39" t="s">
        <v>46</v>
      </c>
      <c r="B20" s="12" t="s">
        <v>139</v>
      </c>
    </row>
    <row r="21" spans="1:2" ht="44" thickBot="1" x14ac:dyDescent="0.4">
      <c r="A21" s="39" t="s">
        <v>48</v>
      </c>
      <c r="B21" s="12" t="s">
        <v>140</v>
      </c>
    </row>
    <row r="22" spans="1:2" ht="58.5" thickBot="1" x14ac:dyDescent="0.4">
      <c r="A22" s="39" t="s">
        <v>49</v>
      </c>
      <c r="B22" s="12" t="s">
        <v>141</v>
      </c>
    </row>
    <row r="23" spans="1:2" ht="58.5" thickBot="1" x14ac:dyDescent="0.4">
      <c r="A23" s="39" t="s">
        <v>50</v>
      </c>
      <c r="B23" s="12" t="s">
        <v>142</v>
      </c>
    </row>
    <row r="24" spans="1:2" ht="44" thickBot="1" x14ac:dyDescent="0.4">
      <c r="A24" s="39" t="s">
        <v>51</v>
      </c>
      <c r="B24" s="12" t="s">
        <v>143</v>
      </c>
    </row>
    <row r="25" spans="1:2" ht="73" thickBot="1" x14ac:dyDescent="0.4">
      <c r="A25" s="39" t="s">
        <v>52</v>
      </c>
      <c r="B25" s="12" t="s">
        <v>144</v>
      </c>
    </row>
    <row r="26" spans="1:2" ht="44" thickBot="1" x14ac:dyDescent="0.4">
      <c r="A26" s="39" t="s">
        <v>53</v>
      </c>
      <c r="B26" s="12" t="s">
        <v>145</v>
      </c>
    </row>
    <row r="27" spans="1:2" ht="44" thickBot="1" x14ac:dyDescent="0.4">
      <c r="A27" s="39" t="s">
        <v>54</v>
      </c>
      <c r="B27" s="12" t="s">
        <v>146</v>
      </c>
    </row>
    <row r="28" spans="1:2" ht="72.5" x14ac:dyDescent="0.35">
      <c r="A28" s="39" t="s">
        <v>55</v>
      </c>
      <c r="B28" s="12" t="s">
        <v>147</v>
      </c>
    </row>
    <row r="29" spans="1:2" ht="15" thickBot="1" x14ac:dyDescent="0.4">
      <c r="A29" s="39" t="s">
        <v>56</v>
      </c>
      <c r="B29" s="12" t="s">
        <v>148</v>
      </c>
    </row>
    <row r="30" spans="1:2" ht="58.5" thickBot="1" x14ac:dyDescent="0.4">
      <c r="A30" s="39" t="s">
        <v>59</v>
      </c>
      <c r="B30" s="12" t="s">
        <v>149</v>
      </c>
    </row>
    <row r="31" spans="1:2" ht="58.5" thickBot="1" x14ac:dyDescent="0.4">
      <c r="A31" s="39" t="s">
        <v>61</v>
      </c>
      <c r="B31" s="12" t="s">
        <v>150</v>
      </c>
    </row>
    <row r="32" spans="1:2" ht="15" thickBot="1" x14ac:dyDescent="0.4">
      <c r="A32" s="39" t="s">
        <v>63</v>
      </c>
      <c r="B32" s="12" t="s">
        <v>151</v>
      </c>
    </row>
    <row r="33" spans="1:2" ht="145.5" thickBot="1" x14ac:dyDescent="0.4">
      <c r="A33" s="39" t="s">
        <v>65</v>
      </c>
      <c r="B33" s="12" t="s">
        <v>152</v>
      </c>
    </row>
    <row r="34" spans="1:2" ht="29.5" thickBot="1" x14ac:dyDescent="0.4">
      <c r="A34" s="39" t="s">
        <v>66</v>
      </c>
      <c r="B34" s="12" t="s">
        <v>153</v>
      </c>
    </row>
    <row r="38" spans="1:2" x14ac:dyDescent="0.35">
      <c r="B38" s="157"/>
    </row>
  </sheetData>
  <mergeCells count="1">
    <mergeCell ref="A1:B1"/>
  </mergeCells>
  <hyperlinks>
    <hyperlink ref="C1"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1" sqref="D1"/>
    </sheetView>
  </sheetViews>
  <sheetFormatPr defaultRowHeight="14.5" x14ac:dyDescent="0.35"/>
  <cols>
    <col min="1" max="1" width="21.1796875" customWidth="1"/>
    <col min="2" max="2" width="20.81640625" customWidth="1"/>
    <col min="3" max="3" width="118.1796875" customWidth="1"/>
  </cols>
  <sheetData>
    <row r="1" spans="1:4" ht="41.5" customHeight="1" thickBot="1" x14ac:dyDescent="0.4">
      <c r="A1" s="167" t="s">
        <v>853</v>
      </c>
      <c r="B1" s="167"/>
      <c r="C1" s="167"/>
      <c r="D1" s="158" t="s">
        <v>872</v>
      </c>
    </row>
    <row r="2" spans="1:4" ht="104.25" customHeight="1" thickBot="1" x14ac:dyDescent="0.4">
      <c r="A2" s="16" t="s">
        <v>0</v>
      </c>
      <c r="B2" s="10" t="s">
        <v>154</v>
      </c>
      <c r="C2" s="10" t="s">
        <v>155</v>
      </c>
    </row>
    <row r="3" spans="1:4" ht="29.5" customHeight="1" thickTop="1" thickBot="1" x14ac:dyDescent="0.4">
      <c r="A3" s="76" t="s">
        <v>12</v>
      </c>
      <c r="B3" s="76" t="s">
        <v>69</v>
      </c>
      <c r="C3" s="148" t="s">
        <v>156</v>
      </c>
    </row>
    <row r="4" spans="1:4" ht="32.25" customHeight="1" thickBot="1" x14ac:dyDescent="0.4">
      <c r="A4" s="77" t="s">
        <v>18</v>
      </c>
      <c r="B4" s="77" t="s">
        <v>69</v>
      </c>
      <c r="C4" s="92" t="s">
        <v>157</v>
      </c>
    </row>
    <row r="5" spans="1:4" ht="58.5" thickBot="1" x14ac:dyDescent="0.4">
      <c r="A5" s="77" t="s">
        <v>20</v>
      </c>
      <c r="B5" s="77" t="s">
        <v>69</v>
      </c>
      <c r="C5" s="92" t="s">
        <v>158</v>
      </c>
    </row>
    <row r="6" spans="1:4" ht="18" customHeight="1" thickBot="1" x14ac:dyDescent="0.4">
      <c r="A6" s="77" t="s">
        <v>21</v>
      </c>
      <c r="B6" s="77" t="s">
        <v>75</v>
      </c>
      <c r="C6" s="92" t="s">
        <v>92</v>
      </c>
    </row>
    <row r="7" spans="1:4" ht="31.5" customHeight="1" thickBot="1" x14ac:dyDescent="0.4">
      <c r="A7" s="77" t="s">
        <v>23</v>
      </c>
      <c r="B7" s="77" t="s">
        <v>69</v>
      </c>
      <c r="C7" s="92" t="s">
        <v>159</v>
      </c>
    </row>
    <row r="8" spans="1:4" ht="21" customHeight="1" thickBot="1" x14ac:dyDescent="0.4">
      <c r="A8" s="77" t="s">
        <v>25</v>
      </c>
      <c r="B8" s="77" t="s">
        <v>69</v>
      </c>
      <c r="C8" s="92" t="s">
        <v>160</v>
      </c>
    </row>
    <row r="9" spans="1:4" ht="31" customHeight="1" thickBot="1" x14ac:dyDescent="0.4">
      <c r="A9" s="77" t="s">
        <v>83</v>
      </c>
      <c r="B9" s="77" t="s">
        <v>69</v>
      </c>
      <c r="C9" s="92" t="s">
        <v>161</v>
      </c>
    </row>
    <row r="10" spans="1:4" ht="31" customHeight="1" thickBot="1" x14ac:dyDescent="0.4">
      <c r="A10" s="77" t="s">
        <v>27</v>
      </c>
      <c r="B10" s="77" t="s">
        <v>69</v>
      </c>
      <c r="C10" s="92" t="s">
        <v>162</v>
      </c>
    </row>
    <row r="11" spans="1:4" ht="18" customHeight="1" thickBot="1" x14ac:dyDescent="0.4">
      <c r="A11" s="77" t="s">
        <v>30</v>
      </c>
      <c r="B11" s="77" t="s">
        <v>69</v>
      </c>
      <c r="C11" s="92" t="s">
        <v>163</v>
      </c>
    </row>
    <row r="12" spans="1:4" ht="30" customHeight="1" thickBot="1" x14ac:dyDescent="0.4">
      <c r="A12" s="77" t="s">
        <v>32</v>
      </c>
      <c r="B12" s="77" t="s">
        <v>69</v>
      </c>
      <c r="C12" s="92" t="s">
        <v>164</v>
      </c>
    </row>
    <row r="13" spans="1:4" ht="17.5" customHeight="1" thickBot="1" x14ac:dyDescent="0.4">
      <c r="A13" s="77" t="s">
        <v>34</v>
      </c>
      <c r="B13" s="77" t="s">
        <v>69</v>
      </c>
      <c r="C13" s="92" t="s">
        <v>165</v>
      </c>
    </row>
    <row r="14" spans="1:4" ht="88.5" customHeight="1" thickBot="1" x14ac:dyDescent="0.4">
      <c r="A14" s="77" t="s">
        <v>132</v>
      </c>
      <c r="B14" s="77" t="s">
        <v>69</v>
      </c>
      <c r="C14" s="92" t="s">
        <v>166</v>
      </c>
    </row>
    <row r="15" spans="1:4" ht="21" customHeight="1" thickBot="1" x14ac:dyDescent="0.4">
      <c r="A15" s="77" t="s">
        <v>36</v>
      </c>
      <c r="B15" s="77" t="s">
        <v>75</v>
      </c>
      <c r="C15" s="92" t="s">
        <v>92</v>
      </c>
    </row>
    <row r="16" spans="1:4" ht="21" customHeight="1" thickBot="1" x14ac:dyDescent="0.4">
      <c r="A16" s="77" t="s">
        <v>39</v>
      </c>
      <c r="B16" s="77" t="s">
        <v>69</v>
      </c>
      <c r="C16" s="92" t="s">
        <v>167</v>
      </c>
    </row>
    <row r="17" spans="1:3" ht="29.15" customHeight="1" thickBot="1" x14ac:dyDescent="0.4">
      <c r="A17" s="77" t="s">
        <v>41</v>
      </c>
      <c r="B17" s="77" t="s">
        <v>69</v>
      </c>
      <c r="C17" s="92" t="s">
        <v>168</v>
      </c>
    </row>
    <row r="18" spans="1:3" ht="21" customHeight="1" thickBot="1" x14ac:dyDescent="0.4">
      <c r="A18" s="77" t="s">
        <v>43</v>
      </c>
      <c r="B18" s="77" t="s">
        <v>69</v>
      </c>
      <c r="C18" s="92" t="s">
        <v>169</v>
      </c>
    </row>
    <row r="19" spans="1:3" ht="15" thickBot="1" x14ac:dyDescent="0.4">
      <c r="A19" s="77" t="s">
        <v>44</v>
      </c>
      <c r="B19" s="77" t="s">
        <v>69</v>
      </c>
      <c r="C19" s="92" t="s">
        <v>170</v>
      </c>
    </row>
    <row r="20" spans="1:3" ht="33.65" customHeight="1" thickBot="1" x14ac:dyDescent="0.4">
      <c r="A20" s="77" t="s">
        <v>46</v>
      </c>
      <c r="B20" s="77" t="s">
        <v>69</v>
      </c>
      <c r="C20" s="92" t="s">
        <v>171</v>
      </c>
    </row>
    <row r="21" spans="1:3" ht="29.15" customHeight="1" thickBot="1" x14ac:dyDescent="0.4">
      <c r="A21" s="77" t="s">
        <v>48</v>
      </c>
      <c r="B21" s="77" t="s">
        <v>69</v>
      </c>
      <c r="C21" s="92" t="s">
        <v>172</v>
      </c>
    </row>
    <row r="22" spans="1:3" ht="21" customHeight="1" thickBot="1" x14ac:dyDescent="0.4">
      <c r="A22" s="77" t="s">
        <v>49</v>
      </c>
      <c r="B22" s="77" t="s">
        <v>69</v>
      </c>
      <c r="C22" s="92" t="s">
        <v>173</v>
      </c>
    </row>
    <row r="23" spans="1:3" ht="21" customHeight="1" thickBot="1" x14ac:dyDescent="0.4">
      <c r="A23" s="77" t="s">
        <v>50</v>
      </c>
      <c r="B23" s="77" t="s">
        <v>69</v>
      </c>
      <c r="C23" s="92" t="s">
        <v>174</v>
      </c>
    </row>
    <row r="24" spans="1:3" ht="21" customHeight="1" thickBot="1" x14ac:dyDescent="0.4">
      <c r="A24" s="77" t="s">
        <v>51</v>
      </c>
      <c r="B24" s="77" t="s">
        <v>69</v>
      </c>
      <c r="C24" s="92" t="s">
        <v>175</v>
      </c>
    </row>
    <row r="25" spans="1:3" ht="31.5" customHeight="1" thickBot="1" x14ac:dyDescent="0.4">
      <c r="A25" s="77" t="s">
        <v>52</v>
      </c>
      <c r="B25" s="77" t="s">
        <v>69</v>
      </c>
      <c r="C25" s="92" t="s">
        <v>176</v>
      </c>
    </row>
    <row r="26" spans="1:3" ht="45.65" customHeight="1" thickBot="1" x14ac:dyDescent="0.4">
      <c r="A26" s="77" t="s">
        <v>53</v>
      </c>
      <c r="B26" s="77" t="s">
        <v>69</v>
      </c>
      <c r="C26" s="92" t="s">
        <v>177</v>
      </c>
    </row>
    <row r="27" spans="1:3" ht="21.65" customHeight="1" thickBot="1" x14ac:dyDescent="0.4">
      <c r="A27" s="77" t="s">
        <v>54</v>
      </c>
      <c r="B27" s="77" t="s">
        <v>69</v>
      </c>
      <c r="C27" s="92" t="s">
        <v>178</v>
      </c>
    </row>
    <row r="28" spans="1:3" ht="27" customHeight="1" thickBot="1" x14ac:dyDescent="0.4">
      <c r="A28" s="77" t="s">
        <v>55</v>
      </c>
      <c r="B28" s="77" t="s">
        <v>75</v>
      </c>
      <c r="C28" s="92" t="s">
        <v>179</v>
      </c>
    </row>
    <row r="29" spans="1:3" ht="21" customHeight="1" thickBot="1" x14ac:dyDescent="0.4">
      <c r="A29" s="77" t="s">
        <v>56</v>
      </c>
      <c r="B29" s="77" t="s">
        <v>69</v>
      </c>
      <c r="C29" s="92" t="s">
        <v>180</v>
      </c>
    </row>
    <row r="30" spans="1:3" ht="31.5" customHeight="1" thickBot="1" x14ac:dyDescent="0.4">
      <c r="A30" s="77" t="s">
        <v>59</v>
      </c>
      <c r="B30" s="77" t="s">
        <v>69</v>
      </c>
      <c r="C30" s="92" t="s">
        <v>181</v>
      </c>
    </row>
    <row r="31" spans="1:3" ht="31" customHeight="1" thickBot="1" x14ac:dyDescent="0.4">
      <c r="A31" s="77" t="s">
        <v>61</v>
      </c>
      <c r="B31" s="77" t="s">
        <v>69</v>
      </c>
      <c r="C31" s="92" t="s">
        <v>182</v>
      </c>
    </row>
    <row r="32" spans="1:3" ht="32.15" customHeight="1" thickBot="1" x14ac:dyDescent="0.4">
      <c r="A32" s="77" t="s">
        <v>63</v>
      </c>
      <c r="B32" s="77" t="s">
        <v>69</v>
      </c>
      <c r="C32" s="92" t="s">
        <v>183</v>
      </c>
    </row>
    <row r="33" spans="1:3" ht="19.5" customHeight="1" thickBot="1" x14ac:dyDescent="0.4">
      <c r="A33" s="77" t="s">
        <v>65</v>
      </c>
      <c r="B33" s="77" t="s">
        <v>69</v>
      </c>
      <c r="C33" s="92" t="s">
        <v>92</v>
      </c>
    </row>
    <row r="34" spans="1:3" ht="21" customHeight="1" thickBot="1" x14ac:dyDescent="0.4">
      <c r="A34" s="77" t="s">
        <v>66</v>
      </c>
      <c r="B34" s="77" t="s">
        <v>75</v>
      </c>
      <c r="C34" s="92" t="s">
        <v>92</v>
      </c>
    </row>
    <row r="35" spans="1:3" ht="21" customHeight="1" x14ac:dyDescent="0.35"/>
  </sheetData>
  <mergeCells count="1">
    <mergeCell ref="A1:C1"/>
  </mergeCells>
  <hyperlinks>
    <hyperlink ref="D1" location="Contents!A1" display="Return to Contents"/>
  </hyperlink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workbookViewId="0">
      <selection activeCell="C1" sqref="C1"/>
    </sheetView>
  </sheetViews>
  <sheetFormatPr defaultRowHeight="14.5" x14ac:dyDescent="0.35"/>
  <cols>
    <col min="1" max="1" width="20.26953125" bestFit="1" customWidth="1"/>
    <col min="2" max="2" width="109.7265625" customWidth="1"/>
  </cols>
  <sheetData>
    <row r="1" spans="1:4" ht="34.5" customHeight="1" thickBot="1" x14ac:dyDescent="0.4">
      <c r="A1" s="167" t="s">
        <v>833</v>
      </c>
      <c r="B1" s="167"/>
      <c r="D1" s="157" t="s">
        <v>872</v>
      </c>
    </row>
    <row r="2" spans="1:4" ht="15" thickBot="1" x14ac:dyDescent="0.4">
      <c r="A2" s="1" t="s">
        <v>0</v>
      </c>
      <c r="B2" s="11" t="s">
        <v>184</v>
      </c>
    </row>
    <row r="3" spans="1:4" ht="30" thickTop="1" thickBot="1" x14ac:dyDescent="0.4">
      <c r="A3" s="115" t="s">
        <v>12</v>
      </c>
      <c r="B3" s="65" t="s">
        <v>185</v>
      </c>
    </row>
    <row r="4" spans="1:4" x14ac:dyDescent="0.35">
      <c r="A4" s="183" t="s">
        <v>18</v>
      </c>
      <c r="B4" s="61" t="s">
        <v>186</v>
      </c>
    </row>
    <row r="5" spans="1:4" x14ac:dyDescent="0.35">
      <c r="A5" s="184"/>
      <c r="B5" s="62" t="s">
        <v>187</v>
      </c>
    </row>
    <row r="6" spans="1:4" x14ac:dyDescent="0.35">
      <c r="A6" s="184"/>
      <c r="B6" s="62" t="s">
        <v>188</v>
      </c>
    </row>
    <row r="7" spans="1:4" x14ac:dyDescent="0.35">
      <c r="A7" s="184"/>
      <c r="B7" s="62" t="s">
        <v>189</v>
      </c>
    </row>
    <row r="8" spans="1:4" x14ac:dyDescent="0.35">
      <c r="A8" s="184"/>
      <c r="B8" s="62" t="s">
        <v>190</v>
      </c>
    </row>
    <row r="9" spans="1:4" x14ac:dyDescent="0.35">
      <c r="A9" s="184"/>
      <c r="B9" s="62" t="s">
        <v>191</v>
      </c>
    </row>
    <row r="10" spans="1:4" x14ac:dyDescent="0.35">
      <c r="A10" s="184"/>
      <c r="B10" s="62" t="s">
        <v>192</v>
      </c>
    </row>
    <row r="11" spans="1:4" x14ac:dyDescent="0.35">
      <c r="A11" s="184"/>
      <c r="B11" s="62" t="s">
        <v>193</v>
      </c>
    </row>
    <row r="12" spans="1:4" x14ac:dyDescent="0.35">
      <c r="A12" s="184"/>
      <c r="B12" s="62" t="s">
        <v>194</v>
      </c>
    </row>
    <row r="13" spans="1:4" x14ac:dyDescent="0.35">
      <c r="A13" s="184"/>
      <c r="B13" s="62" t="s">
        <v>195</v>
      </c>
    </row>
    <row r="14" spans="1:4" ht="15" thickBot="1" x14ac:dyDescent="0.4">
      <c r="A14" s="185"/>
      <c r="B14" s="59" t="s">
        <v>196</v>
      </c>
    </row>
    <row r="15" spans="1:4" x14ac:dyDescent="0.35">
      <c r="A15" s="183" t="s">
        <v>20</v>
      </c>
      <c r="B15" s="61" t="s">
        <v>197</v>
      </c>
    </row>
    <row r="16" spans="1:4" x14ac:dyDescent="0.35">
      <c r="A16" s="184"/>
      <c r="B16" s="62" t="s">
        <v>198</v>
      </c>
    </row>
    <row r="17" spans="1:2" x14ac:dyDescent="0.35">
      <c r="A17" s="184"/>
      <c r="B17" s="62" t="s">
        <v>199</v>
      </c>
    </row>
    <row r="18" spans="1:2" x14ac:dyDescent="0.35">
      <c r="A18" s="184"/>
      <c r="B18" s="62" t="s">
        <v>200</v>
      </c>
    </row>
    <row r="19" spans="1:2" x14ac:dyDescent="0.35">
      <c r="A19" s="184"/>
      <c r="B19" s="62" t="s">
        <v>201</v>
      </c>
    </row>
    <row r="20" spans="1:2" x14ac:dyDescent="0.35">
      <c r="A20" s="184"/>
      <c r="B20" s="62" t="s">
        <v>202</v>
      </c>
    </row>
    <row r="21" spans="1:2" x14ac:dyDescent="0.35">
      <c r="A21" s="184"/>
      <c r="B21" s="62" t="s">
        <v>203</v>
      </c>
    </row>
    <row r="22" spans="1:2" ht="15" thickBot="1" x14ac:dyDescent="0.4">
      <c r="A22" s="185"/>
      <c r="B22" s="59" t="s">
        <v>204</v>
      </c>
    </row>
    <row r="23" spans="1:2" ht="15" thickBot="1" x14ac:dyDescent="0.4">
      <c r="A23" s="62" t="s">
        <v>21</v>
      </c>
      <c r="B23" s="62" t="s">
        <v>205</v>
      </c>
    </row>
    <row r="24" spans="1:2" x14ac:dyDescent="0.35">
      <c r="A24" s="183" t="s">
        <v>23</v>
      </c>
      <c r="B24" s="61" t="s">
        <v>206</v>
      </c>
    </row>
    <row r="25" spans="1:2" x14ac:dyDescent="0.35">
      <c r="A25" s="184"/>
      <c r="B25" s="62" t="s">
        <v>207</v>
      </c>
    </row>
    <row r="26" spans="1:2" x14ac:dyDescent="0.35">
      <c r="A26" s="184"/>
      <c r="B26" s="62" t="s">
        <v>208</v>
      </c>
    </row>
    <row r="27" spans="1:2" x14ac:dyDescent="0.35">
      <c r="A27" s="184"/>
      <c r="B27" s="62" t="s">
        <v>209</v>
      </c>
    </row>
    <row r="28" spans="1:2" x14ac:dyDescent="0.35">
      <c r="A28" s="184"/>
      <c r="B28" s="62" t="s">
        <v>210</v>
      </c>
    </row>
    <row r="29" spans="1:2" ht="15" thickBot="1" x14ac:dyDescent="0.4">
      <c r="A29" s="185"/>
      <c r="B29" s="59" t="s">
        <v>211</v>
      </c>
    </row>
    <row r="30" spans="1:2" ht="15" thickBot="1" x14ac:dyDescent="0.4">
      <c r="A30" s="62" t="s">
        <v>25</v>
      </c>
      <c r="B30" s="62" t="s">
        <v>212</v>
      </c>
    </row>
    <row r="31" spans="1:2" x14ac:dyDescent="0.35">
      <c r="A31" s="183" t="s">
        <v>83</v>
      </c>
      <c r="B31" s="61" t="s">
        <v>213</v>
      </c>
    </row>
    <row r="32" spans="1:2" x14ac:dyDescent="0.35">
      <c r="A32" s="184"/>
      <c r="B32" s="62" t="s">
        <v>214</v>
      </c>
    </row>
    <row r="33" spans="1:2" x14ac:dyDescent="0.35">
      <c r="A33" s="184"/>
      <c r="B33" s="62" t="s">
        <v>215</v>
      </c>
    </row>
    <row r="34" spans="1:2" ht="15" thickBot="1" x14ac:dyDescent="0.4">
      <c r="A34" s="184"/>
      <c r="B34" s="62" t="s">
        <v>216</v>
      </c>
    </row>
    <row r="35" spans="1:2" x14ac:dyDescent="0.35">
      <c r="A35" s="186" t="s">
        <v>27</v>
      </c>
      <c r="B35" s="61" t="s">
        <v>217</v>
      </c>
    </row>
    <row r="36" spans="1:2" x14ac:dyDescent="0.35">
      <c r="A36" s="187"/>
      <c r="B36" s="62" t="s">
        <v>218</v>
      </c>
    </row>
    <row r="37" spans="1:2" x14ac:dyDescent="0.35">
      <c r="A37" s="187"/>
      <c r="B37" s="62" t="s">
        <v>219</v>
      </c>
    </row>
    <row r="38" spans="1:2" ht="15" thickBot="1" x14ac:dyDescent="0.4">
      <c r="A38" s="188"/>
      <c r="B38" s="62" t="s">
        <v>220</v>
      </c>
    </row>
    <row r="39" spans="1:2" x14ac:dyDescent="0.35">
      <c r="A39" s="183" t="s">
        <v>30</v>
      </c>
      <c r="B39" s="61" t="s">
        <v>221</v>
      </c>
    </row>
    <row r="40" spans="1:2" x14ac:dyDescent="0.35">
      <c r="A40" s="184"/>
      <c r="B40" s="62" t="s">
        <v>222</v>
      </c>
    </row>
    <row r="41" spans="1:2" ht="15" thickBot="1" x14ac:dyDescent="0.4">
      <c r="A41" s="185"/>
      <c r="B41" s="62" t="s">
        <v>223</v>
      </c>
    </row>
    <row r="42" spans="1:2" x14ac:dyDescent="0.35">
      <c r="A42" s="183" t="s">
        <v>32</v>
      </c>
      <c r="B42" s="61" t="s">
        <v>224</v>
      </c>
    </row>
    <row r="43" spans="1:2" ht="15" thickBot="1" x14ac:dyDescent="0.4">
      <c r="A43" s="185"/>
      <c r="B43" s="59" t="s">
        <v>225</v>
      </c>
    </row>
    <row r="44" spans="1:2" x14ac:dyDescent="0.35">
      <c r="A44" s="183" t="s">
        <v>34</v>
      </c>
      <c r="B44" s="61" t="s">
        <v>226</v>
      </c>
    </row>
    <row r="45" spans="1:2" x14ac:dyDescent="0.35">
      <c r="A45" s="184"/>
      <c r="B45" s="62" t="s">
        <v>227</v>
      </c>
    </row>
    <row r="46" spans="1:2" x14ac:dyDescent="0.35">
      <c r="A46" s="184"/>
      <c r="B46" s="62" t="s">
        <v>228</v>
      </c>
    </row>
    <row r="47" spans="1:2" x14ac:dyDescent="0.35">
      <c r="A47" s="184"/>
      <c r="B47" s="62" t="s">
        <v>229</v>
      </c>
    </row>
    <row r="48" spans="1:2" ht="15" thickBot="1" x14ac:dyDescent="0.4">
      <c r="A48" s="185"/>
      <c r="B48" s="59" t="s">
        <v>230</v>
      </c>
    </row>
    <row r="49" spans="1:2" x14ac:dyDescent="0.35">
      <c r="A49" s="184" t="s">
        <v>132</v>
      </c>
      <c r="B49" s="62" t="s">
        <v>231</v>
      </c>
    </row>
    <row r="50" spans="1:2" x14ac:dyDescent="0.35">
      <c r="A50" s="184"/>
      <c r="B50" s="62" t="s">
        <v>232</v>
      </c>
    </row>
    <row r="51" spans="1:2" ht="15" thickBot="1" x14ac:dyDescent="0.4">
      <c r="A51" s="184"/>
      <c r="B51" s="62" t="s">
        <v>233</v>
      </c>
    </row>
    <row r="52" spans="1:2" x14ac:dyDescent="0.35">
      <c r="A52" s="183" t="s">
        <v>36</v>
      </c>
      <c r="B52" s="61" t="s">
        <v>234</v>
      </c>
    </row>
    <row r="53" spans="1:2" ht="15" thickBot="1" x14ac:dyDescent="0.4">
      <c r="A53" s="185"/>
      <c r="B53" s="59" t="s">
        <v>235</v>
      </c>
    </row>
    <row r="54" spans="1:2" ht="15" thickBot="1" x14ac:dyDescent="0.4">
      <c r="A54" s="62" t="s">
        <v>39</v>
      </c>
      <c r="B54" s="62" t="s">
        <v>236</v>
      </c>
    </row>
    <row r="55" spans="1:2" x14ac:dyDescent="0.35">
      <c r="A55" s="183" t="s">
        <v>41</v>
      </c>
      <c r="B55" s="61" t="s">
        <v>237</v>
      </c>
    </row>
    <row r="56" spans="1:2" x14ac:dyDescent="0.35">
      <c r="A56" s="184"/>
      <c r="B56" s="62" t="s">
        <v>238</v>
      </c>
    </row>
    <row r="57" spans="1:2" ht="15" thickBot="1" x14ac:dyDescent="0.4">
      <c r="A57" s="185"/>
      <c r="B57" s="59" t="s">
        <v>239</v>
      </c>
    </row>
    <row r="58" spans="1:2" x14ac:dyDescent="0.35">
      <c r="A58" s="183" t="s">
        <v>43</v>
      </c>
      <c r="B58" s="61" t="s">
        <v>240</v>
      </c>
    </row>
    <row r="59" spans="1:2" x14ac:dyDescent="0.35">
      <c r="A59" s="184"/>
      <c r="B59" s="62" t="s">
        <v>241</v>
      </c>
    </row>
    <row r="60" spans="1:2" ht="15" thickBot="1" x14ac:dyDescent="0.4">
      <c r="A60" s="185"/>
      <c r="B60" s="59" t="s">
        <v>242</v>
      </c>
    </row>
    <row r="61" spans="1:2" x14ac:dyDescent="0.35">
      <c r="A61" s="183" t="s">
        <v>44</v>
      </c>
      <c r="B61" s="61" t="s">
        <v>243</v>
      </c>
    </row>
    <row r="62" spans="1:2" ht="29" x14ac:dyDescent="0.35">
      <c r="A62" s="184"/>
      <c r="B62" s="63" t="s">
        <v>244</v>
      </c>
    </row>
    <row r="63" spans="1:2" ht="15" thickBot="1" x14ac:dyDescent="0.4">
      <c r="A63" s="185"/>
      <c r="B63" s="59" t="s">
        <v>245</v>
      </c>
    </row>
    <row r="64" spans="1:2" x14ac:dyDescent="0.35">
      <c r="A64" s="184" t="s">
        <v>46</v>
      </c>
      <c r="B64" s="62" t="s">
        <v>246</v>
      </c>
    </row>
    <row r="65" spans="1:2" x14ac:dyDescent="0.35">
      <c r="A65" s="184"/>
      <c r="B65" s="62" t="s">
        <v>247</v>
      </c>
    </row>
    <row r="66" spans="1:2" ht="15" thickBot="1" x14ac:dyDescent="0.4">
      <c r="A66" s="184"/>
      <c r="B66" s="62" t="s">
        <v>248</v>
      </c>
    </row>
    <row r="67" spans="1:2" x14ac:dyDescent="0.35">
      <c r="A67" s="183" t="s">
        <v>48</v>
      </c>
      <c r="B67" s="65" t="s">
        <v>249</v>
      </c>
    </row>
    <row r="68" spans="1:2" x14ac:dyDescent="0.35">
      <c r="A68" s="184"/>
      <c r="B68" s="63" t="s">
        <v>250</v>
      </c>
    </row>
    <row r="69" spans="1:2" ht="15" thickBot="1" x14ac:dyDescent="0.4">
      <c r="A69" s="185"/>
      <c r="B69" s="66" t="s">
        <v>251</v>
      </c>
    </row>
    <row r="70" spans="1:2" x14ac:dyDescent="0.35">
      <c r="A70" s="184" t="s">
        <v>49</v>
      </c>
      <c r="B70" s="62" t="s">
        <v>252</v>
      </c>
    </row>
    <row r="71" spans="1:2" x14ac:dyDescent="0.35">
      <c r="A71" s="184"/>
      <c r="B71" s="62" t="s">
        <v>253</v>
      </c>
    </row>
    <row r="72" spans="1:2" x14ac:dyDescent="0.35">
      <c r="A72" s="184"/>
      <c r="B72" s="62" t="s">
        <v>254</v>
      </c>
    </row>
    <row r="73" spans="1:2" ht="15" thickBot="1" x14ac:dyDescent="0.4">
      <c r="A73" s="184"/>
      <c r="B73" s="62" t="s">
        <v>255</v>
      </c>
    </row>
    <row r="74" spans="1:2" x14ac:dyDescent="0.35">
      <c r="A74" s="183" t="s">
        <v>50</v>
      </c>
      <c r="B74" s="61" t="s">
        <v>256</v>
      </c>
    </row>
    <row r="75" spans="1:2" x14ac:dyDescent="0.35">
      <c r="A75" s="184"/>
      <c r="B75" s="62" t="s">
        <v>257</v>
      </c>
    </row>
    <row r="76" spans="1:2" x14ac:dyDescent="0.35">
      <c r="A76" s="184"/>
      <c r="B76" s="62" t="s">
        <v>258</v>
      </c>
    </row>
    <row r="77" spans="1:2" x14ac:dyDescent="0.35">
      <c r="A77" s="184"/>
      <c r="B77" s="62" t="s">
        <v>259</v>
      </c>
    </row>
    <row r="78" spans="1:2" ht="15" thickBot="1" x14ac:dyDescent="0.4">
      <c r="A78" s="185"/>
      <c r="B78" s="59" t="s">
        <v>260</v>
      </c>
    </row>
    <row r="79" spans="1:2" ht="15" thickBot="1" x14ac:dyDescent="0.4">
      <c r="A79" s="62" t="s">
        <v>51</v>
      </c>
      <c r="B79" s="62" t="s">
        <v>234</v>
      </c>
    </row>
    <row r="80" spans="1:2" x14ac:dyDescent="0.35">
      <c r="A80" s="183" t="s">
        <v>52</v>
      </c>
      <c r="B80" s="61" t="s">
        <v>261</v>
      </c>
    </row>
    <row r="81" spans="1:2" ht="15" thickBot="1" x14ac:dyDescent="0.4">
      <c r="A81" s="185"/>
      <c r="B81" s="59" t="s">
        <v>262</v>
      </c>
    </row>
    <row r="82" spans="1:2" x14ac:dyDescent="0.35">
      <c r="A82" s="184" t="s">
        <v>53</v>
      </c>
      <c r="B82" s="62" t="s">
        <v>263</v>
      </c>
    </row>
    <row r="83" spans="1:2" ht="15" thickBot="1" x14ac:dyDescent="0.4">
      <c r="A83" s="184"/>
      <c r="B83" s="62" t="s">
        <v>264</v>
      </c>
    </row>
    <row r="84" spans="1:2" ht="15" thickBot="1" x14ac:dyDescent="0.4">
      <c r="A84" s="64" t="s">
        <v>54</v>
      </c>
      <c r="B84" s="64" t="s">
        <v>265</v>
      </c>
    </row>
    <row r="85" spans="1:2" x14ac:dyDescent="0.35">
      <c r="A85" s="184" t="s">
        <v>55</v>
      </c>
      <c r="B85" s="62" t="s">
        <v>266</v>
      </c>
    </row>
    <row r="86" spans="1:2" ht="15" thickBot="1" x14ac:dyDescent="0.4">
      <c r="A86" s="184"/>
      <c r="B86" s="62" t="s">
        <v>267</v>
      </c>
    </row>
    <row r="87" spans="1:2" ht="15" thickBot="1" x14ac:dyDescent="0.4">
      <c r="A87" s="64" t="s">
        <v>56</v>
      </c>
      <c r="B87" s="64" t="s">
        <v>268</v>
      </c>
    </row>
    <row r="88" spans="1:2" x14ac:dyDescent="0.35">
      <c r="A88" s="183" t="s">
        <v>59</v>
      </c>
      <c r="B88" s="61" t="s">
        <v>269</v>
      </c>
    </row>
    <row r="89" spans="1:2" x14ac:dyDescent="0.35">
      <c r="A89" s="184"/>
      <c r="B89" s="62" t="s">
        <v>270</v>
      </c>
    </row>
    <row r="90" spans="1:2" x14ac:dyDescent="0.35">
      <c r="A90" s="184"/>
      <c r="B90" s="62" t="s">
        <v>271</v>
      </c>
    </row>
    <row r="91" spans="1:2" x14ac:dyDescent="0.35">
      <c r="A91" s="184"/>
      <c r="B91" s="62" t="s">
        <v>272</v>
      </c>
    </row>
    <row r="92" spans="1:2" ht="15" thickBot="1" x14ac:dyDescent="0.4">
      <c r="A92" s="185"/>
      <c r="B92" s="59" t="s">
        <v>273</v>
      </c>
    </row>
    <row r="93" spans="1:2" ht="29.5" thickBot="1" x14ac:dyDescent="0.4">
      <c r="A93" s="64" t="s">
        <v>61</v>
      </c>
      <c r="B93" s="99" t="s">
        <v>274</v>
      </c>
    </row>
    <row r="94" spans="1:2" x14ac:dyDescent="0.35">
      <c r="A94" s="184" t="s">
        <v>63</v>
      </c>
      <c r="B94" s="62" t="s">
        <v>275</v>
      </c>
    </row>
    <row r="95" spans="1:2" x14ac:dyDescent="0.35">
      <c r="A95" s="184"/>
      <c r="B95" s="62" t="s">
        <v>276</v>
      </c>
    </row>
    <row r="96" spans="1:2" x14ac:dyDescent="0.35">
      <c r="A96" s="184"/>
      <c r="B96" s="62" t="s">
        <v>277</v>
      </c>
    </row>
    <row r="97" spans="1:2" x14ac:dyDescent="0.35">
      <c r="A97" s="184"/>
      <c r="B97" s="62" t="s">
        <v>278</v>
      </c>
    </row>
    <row r="98" spans="1:2" x14ac:dyDescent="0.35">
      <c r="A98" s="184"/>
      <c r="B98" s="62" t="s">
        <v>279</v>
      </c>
    </row>
    <row r="99" spans="1:2" x14ac:dyDescent="0.35">
      <c r="A99" s="184"/>
      <c r="B99" s="62" t="s">
        <v>280</v>
      </c>
    </row>
    <row r="100" spans="1:2" ht="15" thickBot="1" x14ac:dyDescent="0.4">
      <c r="A100" s="184"/>
      <c r="B100" s="62" t="s">
        <v>281</v>
      </c>
    </row>
    <row r="101" spans="1:2" x14ac:dyDescent="0.35">
      <c r="A101" s="183" t="s">
        <v>65</v>
      </c>
      <c r="B101" s="61" t="s">
        <v>282</v>
      </c>
    </row>
    <row r="102" spans="1:2" x14ac:dyDescent="0.35">
      <c r="A102" s="184"/>
      <c r="B102" s="62" t="s">
        <v>283</v>
      </c>
    </row>
    <row r="103" spans="1:2" x14ac:dyDescent="0.35">
      <c r="A103" s="184"/>
      <c r="B103" s="62" t="s">
        <v>284</v>
      </c>
    </row>
    <row r="104" spans="1:2" x14ac:dyDescent="0.35">
      <c r="A104" s="184"/>
      <c r="B104" s="62" t="s">
        <v>216</v>
      </c>
    </row>
    <row r="105" spans="1:2" ht="15" thickBot="1" x14ac:dyDescent="0.4">
      <c r="A105" s="185"/>
      <c r="B105" s="59" t="s">
        <v>285</v>
      </c>
    </row>
    <row r="106" spans="1:2" x14ac:dyDescent="0.35">
      <c r="A106" s="184" t="s">
        <v>66</v>
      </c>
      <c r="B106" s="62" t="s">
        <v>286</v>
      </c>
    </row>
    <row r="107" spans="1:2" x14ac:dyDescent="0.35">
      <c r="A107" s="184"/>
      <c r="B107" s="62" t="s">
        <v>287</v>
      </c>
    </row>
    <row r="108" spans="1:2" x14ac:dyDescent="0.35">
      <c r="A108" s="100"/>
      <c r="B108" s="100"/>
    </row>
  </sheetData>
  <mergeCells count="25">
    <mergeCell ref="A106:A107"/>
    <mergeCell ref="A101:A105"/>
    <mergeCell ref="A39:A41"/>
    <mergeCell ref="A42:A43"/>
    <mergeCell ref="A52:A53"/>
    <mergeCell ref="A74:A78"/>
    <mergeCell ref="A88:A92"/>
    <mergeCell ref="A61:A63"/>
    <mergeCell ref="A64:A66"/>
    <mergeCell ref="A67:A69"/>
    <mergeCell ref="A70:A73"/>
    <mergeCell ref="A44:A48"/>
    <mergeCell ref="A49:A51"/>
    <mergeCell ref="A55:A57"/>
    <mergeCell ref="A58:A60"/>
    <mergeCell ref="A35:A38"/>
    <mergeCell ref="A94:A100"/>
    <mergeCell ref="A80:A81"/>
    <mergeCell ref="A82:A83"/>
    <mergeCell ref="A85:A86"/>
    <mergeCell ref="A1:B1"/>
    <mergeCell ref="A4:A14"/>
    <mergeCell ref="A15:A22"/>
    <mergeCell ref="A24:A29"/>
    <mergeCell ref="A31:A34"/>
  </mergeCells>
  <phoneticPr fontId="4" type="noConversion"/>
  <hyperlinks>
    <hyperlink ref="D1" location="Contents!A1" display="Return to Contents"/>
  </hyperlink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D1" sqref="D1"/>
    </sheetView>
  </sheetViews>
  <sheetFormatPr defaultRowHeight="14.5" x14ac:dyDescent="0.35"/>
  <cols>
    <col min="1" max="1" width="21" customWidth="1"/>
    <col min="2" max="2" width="57.1796875" customWidth="1"/>
    <col min="3" max="3" width="83.453125" customWidth="1"/>
  </cols>
  <sheetData>
    <row r="1" spans="1:4" ht="41.5" customHeight="1" thickBot="1" x14ac:dyDescent="0.4">
      <c r="A1" s="167" t="s">
        <v>834</v>
      </c>
      <c r="B1" s="167"/>
      <c r="C1" s="167"/>
      <c r="D1" s="158" t="s">
        <v>872</v>
      </c>
    </row>
    <row r="2" spans="1:4" ht="29.5" thickBot="1" x14ac:dyDescent="0.4">
      <c r="A2" s="1" t="s">
        <v>0</v>
      </c>
      <c r="B2" s="10" t="s">
        <v>288</v>
      </c>
      <c r="C2" s="11" t="s">
        <v>155</v>
      </c>
    </row>
    <row r="3" spans="1:4" ht="15.5" thickTop="1" thickBot="1" x14ac:dyDescent="0.4">
      <c r="A3" s="60" t="s">
        <v>12</v>
      </c>
      <c r="B3" s="60" t="s">
        <v>289</v>
      </c>
      <c r="C3" s="64" t="s">
        <v>290</v>
      </c>
    </row>
    <row r="4" spans="1:4" ht="15" thickBot="1" x14ac:dyDescent="0.4">
      <c r="A4" s="64" t="s">
        <v>18</v>
      </c>
      <c r="B4" s="64" t="s">
        <v>69</v>
      </c>
      <c r="C4" s="64" t="s">
        <v>92</v>
      </c>
    </row>
    <row r="5" spans="1:4" ht="15" thickBot="1" x14ac:dyDescent="0.4">
      <c r="A5" s="186" t="s">
        <v>20</v>
      </c>
      <c r="B5" s="186" t="s">
        <v>289</v>
      </c>
      <c r="C5" s="99" t="s">
        <v>291</v>
      </c>
    </row>
    <row r="6" spans="1:4" ht="44" thickBot="1" x14ac:dyDescent="0.4">
      <c r="A6" s="188"/>
      <c r="B6" s="188"/>
      <c r="C6" s="99" t="s">
        <v>292</v>
      </c>
    </row>
    <row r="7" spans="1:4" ht="44" thickBot="1" x14ac:dyDescent="0.4">
      <c r="A7" s="64" t="s">
        <v>21</v>
      </c>
      <c r="B7" s="64" t="s">
        <v>289</v>
      </c>
      <c r="C7" s="99" t="s">
        <v>293</v>
      </c>
    </row>
    <row r="8" spans="1:4" ht="29.5" thickBot="1" x14ac:dyDescent="0.4">
      <c r="A8" s="64" t="s">
        <v>23</v>
      </c>
      <c r="B8" s="64" t="s">
        <v>289</v>
      </c>
      <c r="C8" s="99" t="s">
        <v>294</v>
      </c>
    </row>
    <row r="9" spans="1:4" ht="15" thickBot="1" x14ac:dyDescent="0.4">
      <c r="A9" s="64" t="s">
        <v>25</v>
      </c>
      <c r="B9" s="64" t="s">
        <v>69</v>
      </c>
      <c r="C9" s="64" t="s">
        <v>92</v>
      </c>
    </row>
    <row r="10" spans="1:4" ht="15" thickBot="1" x14ac:dyDescent="0.4">
      <c r="A10" s="64" t="s">
        <v>83</v>
      </c>
      <c r="B10" s="64" t="s">
        <v>295</v>
      </c>
      <c r="C10" s="64" t="s">
        <v>92</v>
      </c>
    </row>
    <row r="11" spans="1:4" ht="58.5" thickBot="1" x14ac:dyDescent="0.4">
      <c r="A11" s="64" t="s">
        <v>27</v>
      </c>
      <c r="B11" s="64" t="s">
        <v>289</v>
      </c>
      <c r="C11" s="99" t="s">
        <v>296</v>
      </c>
    </row>
    <row r="12" spans="1:4" ht="29.5" thickBot="1" x14ac:dyDescent="0.4">
      <c r="A12" s="64" t="s">
        <v>30</v>
      </c>
      <c r="B12" s="64" t="s">
        <v>289</v>
      </c>
      <c r="C12" s="99" t="s">
        <v>297</v>
      </c>
    </row>
    <row r="13" spans="1:4" ht="15" thickBot="1" x14ac:dyDescent="0.4">
      <c r="A13" s="64" t="s">
        <v>32</v>
      </c>
      <c r="B13" s="64" t="s">
        <v>69</v>
      </c>
      <c r="C13" s="64" t="s">
        <v>298</v>
      </c>
    </row>
    <row r="14" spans="1:4" ht="15" thickBot="1" x14ac:dyDescent="0.4">
      <c r="A14" s="64" t="s">
        <v>34</v>
      </c>
      <c r="B14" s="64" t="s">
        <v>69</v>
      </c>
      <c r="C14" s="64" t="s">
        <v>92</v>
      </c>
    </row>
    <row r="15" spans="1:4" ht="44" thickBot="1" x14ac:dyDescent="0.4">
      <c r="A15" s="64" t="s">
        <v>132</v>
      </c>
      <c r="B15" s="64" t="s">
        <v>289</v>
      </c>
      <c r="C15" s="99" t="s">
        <v>299</v>
      </c>
    </row>
    <row r="16" spans="1:4" ht="58.5" thickBot="1" x14ac:dyDescent="0.4">
      <c r="A16" s="64" t="s">
        <v>36</v>
      </c>
      <c r="B16" s="64" t="s">
        <v>289</v>
      </c>
      <c r="C16" s="99" t="s">
        <v>300</v>
      </c>
    </row>
    <row r="17" spans="1:3" ht="15" thickBot="1" x14ac:dyDescent="0.4">
      <c r="A17" s="64" t="s">
        <v>39</v>
      </c>
      <c r="B17" s="64" t="s">
        <v>295</v>
      </c>
      <c r="C17" s="64" t="s">
        <v>92</v>
      </c>
    </row>
    <row r="18" spans="1:3" ht="73" thickBot="1" x14ac:dyDescent="0.4">
      <c r="A18" s="64" t="s">
        <v>41</v>
      </c>
      <c r="B18" s="64" t="s">
        <v>289</v>
      </c>
      <c r="C18" s="99" t="s">
        <v>301</v>
      </c>
    </row>
    <row r="19" spans="1:3" ht="15" thickBot="1" x14ac:dyDescent="0.4">
      <c r="A19" s="64" t="s">
        <v>43</v>
      </c>
      <c r="B19" s="64" t="s">
        <v>289</v>
      </c>
      <c r="C19" s="64" t="s">
        <v>92</v>
      </c>
    </row>
    <row r="20" spans="1:3" ht="29.5" thickBot="1" x14ac:dyDescent="0.4">
      <c r="A20" s="64" t="s">
        <v>44</v>
      </c>
      <c r="B20" s="38" t="s">
        <v>289</v>
      </c>
      <c r="C20" s="99" t="s">
        <v>302</v>
      </c>
    </row>
    <row r="21" spans="1:3" ht="29.5" thickBot="1" x14ac:dyDescent="0.4">
      <c r="A21" s="64" t="s">
        <v>46</v>
      </c>
      <c r="B21" s="64" t="s">
        <v>289</v>
      </c>
      <c r="C21" s="99" t="s">
        <v>303</v>
      </c>
    </row>
    <row r="22" spans="1:3" ht="35.5" customHeight="1" thickBot="1" x14ac:dyDescent="0.4">
      <c r="A22" s="64" t="s">
        <v>48</v>
      </c>
      <c r="B22" s="64" t="s">
        <v>289</v>
      </c>
      <c r="C22" s="99" t="s">
        <v>304</v>
      </c>
    </row>
    <row r="23" spans="1:3" ht="29.5" thickBot="1" x14ac:dyDescent="0.4">
      <c r="A23" s="64" t="s">
        <v>49</v>
      </c>
      <c r="B23" s="64" t="s">
        <v>289</v>
      </c>
      <c r="C23" s="99" t="s">
        <v>305</v>
      </c>
    </row>
    <row r="24" spans="1:3" ht="58.5" thickBot="1" x14ac:dyDescent="0.4">
      <c r="A24" s="64" t="s">
        <v>50</v>
      </c>
      <c r="B24" s="38" t="s">
        <v>289</v>
      </c>
      <c r="C24" s="99" t="s">
        <v>306</v>
      </c>
    </row>
    <row r="25" spans="1:3" ht="29.5" thickBot="1" x14ac:dyDescent="0.4">
      <c r="A25" s="64" t="s">
        <v>51</v>
      </c>
      <c r="B25" s="61" t="s">
        <v>289</v>
      </c>
      <c r="C25" s="99" t="s">
        <v>307</v>
      </c>
    </row>
    <row r="26" spans="1:3" ht="29.5" thickBot="1" x14ac:dyDescent="0.4">
      <c r="A26" s="64" t="s">
        <v>52</v>
      </c>
      <c r="B26" s="64" t="s">
        <v>289</v>
      </c>
      <c r="C26" s="99" t="s">
        <v>308</v>
      </c>
    </row>
    <row r="27" spans="1:3" ht="29.5" thickBot="1" x14ac:dyDescent="0.4">
      <c r="A27" s="64" t="s">
        <v>53</v>
      </c>
      <c r="B27" s="64" t="s">
        <v>289</v>
      </c>
      <c r="C27" s="99" t="s">
        <v>309</v>
      </c>
    </row>
    <row r="28" spans="1:3" ht="29.5" thickBot="1" x14ac:dyDescent="0.4">
      <c r="A28" s="64" t="s">
        <v>54</v>
      </c>
      <c r="B28" s="64" t="s">
        <v>289</v>
      </c>
      <c r="C28" s="99" t="s">
        <v>310</v>
      </c>
    </row>
    <row r="29" spans="1:3" ht="43.5" x14ac:dyDescent="0.35">
      <c r="A29" s="64" t="s">
        <v>55</v>
      </c>
      <c r="B29" s="64" t="s">
        <v>289</v>
      </c>
      <c r="C29" s="99" t="s">
        <v>311</v>
      </c>
    </row>
    <row r="30" spans="1:3" ht="15" thickBot="1" x14ac:dyDescent="0.4">
      <c r="A30" s="64" t="s">
        <v>56</v>
      </c>
      <c r="B30" s="64" t="s">
        <v>289</v>
      </c>
      <c r="C30" s="99" t="s">
        <v>312</v>
      </c>
    </row>
    <row r="31" spans="1:3" ht="58.5" thickBot="1" x14ac:dyDescent="0.4">
      <c r="A31" s="64" t="s">
        <v>59</v>
      </c>
      <c r="B31" s="64" t="s">
        <v>289</v>
      </c>
      <c r="C31" s="99" t="s">
        <v>313</v>
      </c>
    </row>
    <row r="32" spans="1:3" ht="58.5" thickBot="1" x14ac:dyDescent="0.4">
      <c r="A32" s="64" t="s">
        <v>61</v>
      </c>
      <c r="B32" s="64" t="s">
        <v>289</v>
      </c>
      <c r="C32" s="99" t="s">
        <v>314</v>
      </c>
    </row>
    <row r="33" spans="1:3" ht="29.5" thickBot="1" x14ac:dyDescent="0.4">
      <c r="A33" s="64" t="s">
        <v>63</v>
      </c>
      <c r="B33" s="64" t="s">
        <v>289</v>
      </c>
      <c r="C33" s="99" t="s">
        <v>315</v>
      </c>
    </row>
    <row r="34" spans="1:3" ht="15" thickBot="1" x14ac:dyDescent="0.4">
      <c r="A34" s="64" t="s">
        <v>65</v>
      </c>
      <c r="B34" s="64" t="s">
        <v>295</v>
      </c>
      <c r="C34" s="64" t="s">
        <v>92</v>
      </c>
    </row>
    <row r="35" spans="1:3" ht="15" thickBot="1" x14ac:dyDescent="0.4">
      <c r="A35" s="64" t="s">
        <v>66</v>
      </c>
      <c r="B35" s="64" t="s">
        <v>69</v>
      </c>
      <c r="C35" s="64" t="s">
        <v>92</v>
      </c>
    </row>
    <row r="39" spans="1:3" x14ac:dyDescent="0.35">
      <c r="C39" s="157"/>
    </row>
  </sheetData>
  <mergeCells count="3">
    <mergeCell ref="A5:A6"/>
    <mergeCell ref="B5:B6"/>
    <mergeCell ref="A1:C1"/>
  </mergeCells>
  <hyperlinks>
    <hyperlink ref="D1"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E1" sqref="E1"/>
    </sheetView>
  </sheetViews>
  <sheetFormatPr defaultRowHeight="14.5" x14ac:dyDescent="0.35"/>
  <cols>
    <col min="1" max="1" width="20.26953125" bestFit="1" customWidth="1"/>
    <col min="2" max="3" width="46.54296875" customWidth="1"/>
    <col min="4" max="4" width="46.54296875" style="117" customWidth="1"/>
  </cols>
  <sheetData>
    <row r="1" spans="1:5" ht="44.25" customHeight="1" thickBot="1" x14ac:dyDescent="0.4">
      <c r="A1" s="167" t="s">
        <v>835</v>
      </c>
      <c r="B1" s="167"/>
      <c r="C1" s="167"/>
      <c r="D1" s="167"/>
      <c r="E1" s="158" t="s">
        <v>872</v>
      </c>
    </row>
    <row r="2" spans="1:5" ht="51" customHeight="1" thickBot="1" x14ac:dyDescent="0.4">
      <c r="A2" s="19" t="s">
        <v>0</v>
      </c>
      <c r="B2" s="19" t="s">
        <v>316</v>
      </c>
      <c r="C2" s="118" t="s">
        <v>317</v>
      </c>
      <c r="D2" s="116" t="s">
        <v>318</v>
      </c>
      <c r="E2" s="38"/>
    </row>
    <row r="3" spans="1:5" ht="29.5" thickBot="1" x14ac:dyDescent="0.4">
      <c r="A3" s="67" t="s">
        <v>12</v>
      </c>
      <c r="B3" s="121" t="s">
        <v>319</v>
      </c>
      <c r="C3" s="149" t="s">
        <v>320</v>
      </c>
      <c r="D3" s="122">
        <v>32</v>
      </c>
    </row>
    <row r="4" spans="1:5" ht="58.5" thickBot="1" x14ac:dyDescent="0.4">
      <c r="A4" s="67" t="s">
        <v>18</v>
      </c>
      <c r="B4" s="120" t="s">
        <v>321</v>
      </c>
      <c r="C4" s="123" t="s">
        <v>322</v>
      </c>
      <c r="D4" s="122" t="s">
        <v>323</v>
      </c>
    </row>
    <row r="5" spans="1:5" ht="131" thickBot="1" x14ac:dyDescent="0.4">
      <c r="A5" s="67" t="s">
        <v>20</v>
      </c>
      <c r="B5" s="124" t="s">
        <v>324</v>
      </c>
      <c r="C5" s="125" t="s">
        <v>325</v>
      </c>
      <c r="D5" s="122" t="s">
        <v>326</v>
      </c>
    </row>
    <row r="6" spans="1:5" ht="73" thickBot="1" x14ac:dyDescent="0.4">
      <c r="A6" s="67" t="s">
        <v>21</v>
      </c>
      <c r="B6" s="128" t="s">
        <v>327</v>
      </c>
      <c r="C6" s="125" t="s">
        <v>328</v>
      </c>
      <c r="D6" s="122">
        <v>28</v>
      </c>
    </row>
    <row r="7" spans="1:5" ht="58.5" thickBot="1" x14ac:dyDescent="0.4">
      <c r="A7" s="67" t="s">
        <v>23</v>
      </c>
      <c r="B7" s="128" t="s">
        <v>329</v>
      </c>
      <c r="C7" s="125" t="s">
        <v>330</v>
      </c>
      <c r="D7" s="122" t="s">
        <v>331</v>
      </c>
    </row>
    <row r="8" spans="1:5" ht="58.5" thickBot="1" x14ac:dyDescent="0.4">
      <c r="A8" s="67" t="s">
        <v>25</v>
      </c>
      <c r="B8" s="126" t="s">
        <v>321</v>
      </c>
      <c r="C8" s="125" t="s">
        <v>332</v>
      </c>
      <c r="D8" s="122">
        <v>36</v>
      </c>
    </row>
    <row r="9" spans="1:5" ht="73" thickBot="1" x14ac:dyDescent="0.4">
      <c r="A9" s="67" t="s">
        <v>83</v>
      </c>
      <c r="B9" s="124" t="s">
        <v>333</v>
      </c>
      <c r="C9" s="125" t="s">
        <v>334</v>
      </c>
      <c r="D9" s="122" t="s">
        <v>335</v>
      </c>
    </row>
    <row r="10" spans="1:5" ht="73" thickBot="1" x14ac:dyDescent="0.4">
      <c r="A10" s="67" t="s">
        <v>27</v>
      </c>
      <c r="B10" s="124" t="s">
        <v>336</v>
      </c>
      <c r="C10" s="125" t="s">
        <v>337</v>
      </c>
      <c r="D10" s="122">
        <v>30</v>
      </c>
    </row>
    <row r="11" spans="1:5" ht="73" thickBot="1" x14ac:dyDescent="0.4">
      <c r="A11" s="67" t="s">
        <v>30</v>
      </c>
      <c r="B11" s="128" t="s">
        <v>338</v>
      </c>
      <c r="C11" s="125" t="s">
        <v>339</v>
      </c>
      <c r="D11" s="122" t="s">
        <v>340</v>
      </c>
    </row>
    <row r="12" spans="1:5" ht="189" thickBot="1" x14ac:dyDescent="0.4">
      <c r="A12" s="67" t="s">
        <v>32</v>
      </c>
      <c r="B12" s="124" t="s">
        <v>341</v>
      </c>
      <c r="C12" s="125" t="s">
        <v>342</v>
      </c>
      <c r="D12" s="122" t="s">
        <v>343</v>
      </c>
    </row>
    <row r="13" spans="1:5" ht="44" thickBot="1" x14ac:dyDescent="0.4">
      <c r="A13" s="67" t="s">
        <v>34</v>
      </c>
      <c r="B13" s="128" t="s">
        <v>344</v>
      </c>
      <c r="C13" s="129" t="s">
        <v>345</v>
      </c>
      <c r="D13" s="122" t="s">
        <v>346</v>
      </c>
    </row>
    <row r="14" spans="1:5" ht="87.5" thickBot="1" x14ac:dyDescent="0.4">
      <c r="A14" s="67" t="s">
        <v>132</v>
      </c>
      <c r="B14" s="124" t="s">
        <v>347</v>
      </c>
      <c r="C14" s="125" t="s">
        <v>348</v>
      </c>
      <c r="D14" s="122" t="s">
        <v>349</v>
      </c>
    </row>
    <row r="15" spans="1:5" ht="73" thickBot="1" x14ac:dyDescent="0.4">
      <c r="A15" s="67" t="s">
        <v>36</v>
      </c>
      <c r="B15" s="124" t="s">
        <v>350</v>
      </c>
      <c r="C15" s="125" t="s">
        <v>328</v>
      </c>
      <c r="D15" s="122" t="s">
        <v>351</v>
      </c>
    </row>
    <row r="16" spans="1:5" ht="58.5" thickBot="1" x14ac:dyDescent="0.4">
      <c r="A16" s="67" t="s">
        <v>39</v>
      </c>
      <c r="B16" s="124" t="s">
        <v>352</v>
      </c>
      <c r="C16" s="125" t="s">
        <v>353</v>
      </c>
      <c r="D16" s="122">
        <v>30</v>
      </c>
    </row>
    <row r="17" spans="1:4" ht="58.5" thickBot="1" x14ac:dyDescent="0.4">
      <c r="A17" s="67" t="s">
        <v>41</v>
      </c>
      <c r="B17" s="124" t="s">
        <v>354</v>
      </c>
      <c r="C17" s="129" t="s">
        <v>345</v>
      </c>
      <c r="D17" s="122" t="s">
        <v>355</v>
      </c>
    </row>
    <row r="18" spans="1:4" ht="44" thickBot="1" x14ac:dyDescent="0.4">
      <c r="A18" s="67" t="s">
        <v>43</v>
      </c>
      <c r="B18" s="124" t="s">
        <v>356</v>
      </c>
      <c r="C18" s="129" t="s">
        <v>328</v>
      </c>
      <c r="D18" s="122" t="s">
        <v>357</v>
      </c>
    </row>
    <row r="19" spans="1:4" ht="73" thickBot="1" x14ac:dyDescent="0.4">
      <c r="A19" s="67" t="s">
        <v>44</v>
      </c>
      <c r="B19" s="124" t="s">
        <v>358</v>
      </c>
      <c r="C19" s="125" t="s">
        <v>359</v>
      </c>
      <c r="D19" s="122">
        <v>40</v>
      </c>
    </row>
    <row r="20" spans="1:4" ht="73" thickBot="1" x14ac:dyDescent="0.4">
      <c r="A20" s="67" t="s">
        <v>46</v>
      </c>
      <c r="B20" s="124" t="s">
        <v>360</v>
      </c>
      <c r="C20" s="125" t="s">
        <v>361</v>
      </c>
      <c r="D20" s="122">
        <v>34</v>
      </c>
    </row>
    <row r="21" spans="1:4" ht="131" thickBot="1" x14ac:dyDescent="0.4">
      <c r="A21" s="67" t="s">
        <v>48</v>
      </c>
      <c r="B21" s="124" t="s">
        <v>362</v>
      </c>
      <c r="C21" s="125" t="s">
        <v>363</v>
      </c>
      <c r="D21" s="122" t="s">
        <v>364</v>
      </c>
    </row>
    <row r="22" spans="1:4" ht="44" thickBot="1" x14ac:dyDescent="0.4">
      <c r="A22" s="67" t="s">
        <v>49</v>
      </c>
      <c r="B22" s="124" t="s">
        <v>321</v>
      </c>
      <c r="C22" s="125" t="s">
        <v>365</v>
      </c>
      <c r="D22" s="122">
        <v>30</v>
      </c>
    </row>
    <row r="23" spans="1:4" ht="73" thickBot="1" x14ac:dyDescent="0.4">
      <c r="A23" s="67" t="s">
        <v>50</v>
      </c>
      <c r="B23" s="128" t="s">
        <v>366</v>
      </c>
      <c r="C23" s="125" t="s">
        <v>367</v>
      </c>
      <c r="D23" s="122" t="s">
        <v>368</v>
      </c>
    </row>
    <row r="24" spans="1:4" ht="44" thickBot="1" x14ac:dyDescent="0.4">
      <c r="A24" s="67" t="s">
        <v>51</v>
      </c>
      <c r="B24" s="124" t="s">
        <v>369</v>
      </c>
      <c r="C24" s="125" t="s">
        <v>370</v>
      </c>
      <c r="D24" s="122">
        <v>30</v>
      </c>
    </row>
    <row r="25" spans="1:4" ht="15" thickBot="1" x14ac:dyDescent="0.4">
      <c r="A25" s="67" t="s">
        <v>52</v>
      </c>
      <c r="B25" s="124" t="s">
        <v>319</v>
      </c>
      <c r="C25" s="125" t="s">
        <v>371</v>
      </c>
      <c r="D25" s="122">
        <v>38</v>
      </c>
    </row>
    <row r="26" spans="1:4" ht="73" thickBot="1" x14ac:dyDescent="0.4">
      <c r="A26" s="67" t="s">
        <v>53</v>
      </c>
      <c r="B26" s="128" t="s">
        <v>372</v>
      </c>
      <c r="C26" s="125" t="s">
        <v>373</v>
      </c>
      <c r="D26" s="122" t="s">
        <v>374</v>
      </c>
    </row>
    <row r="27" spans="1:4" ht="44" thickBot="1" x14ac:dyDescent="0.4">
      <c r="A27" s="67" t="s">
        <v>54</v>
      </c>
      <c r="B27" s="127" t="s">
        <v>324</v>
      </c>
      <c r="C27" s="125" t="s">
        <v>375</v>
      </c>
      <c r="D27" s="122">
        <v>30</v>
      </c>
    </row>
    <row r="28" spans="1:4" ht="73" thickBot="1" x14ac:dyDescent="0.4">
      <c r="A28" s="67" t="s">
        <v>55</v>
      </c>
      <c r="B28" s="124" t="s">
        <v>319</v>
      </c>
      <c r="C28" s="125" t="s">
        <v>376</v>
      </c>
      <c r="D28" s="122" t="s">
        <v>377</v>
      </c>
    </row>
    <row r="29" spans="1:4" ht="44" thickBot="1" x14ac:dyDescent="0.4">
      <c r="A29" s="67" t="s">
        <v>56</v>
      </c>
      <c r="B29" s="124" t="s">
        <v>378</v>
      </c>
      <c r="C29" s="125" t="s">
        <v>379</v>
      </c>
      <c r="D29" s="122">
        <v>30</v>
      </c>
    </row>
    <row r="30" spans="1:4" ht="73" thickBot="1" x14ac:dyDescent="0.4">
      <c r="A30" s="67" t="s">
        <v>59</v>
      </c>
      <c r="B30" s="124" t="s">
        <v>380</v>
      </c>
      <c r="C30" s="125" t="s">
        <v>381</v>
      </c>
      <c r="D30" s="122" t="s">
        <v>382</v>
      </c>
    </row>
    <row r="31" spans="1:4" ht="58.5" thickBot="1" x14ac:dyDescent="0.4">
      <c r="A31" s="67" t="s">
        <v>61</v>
      </c>
      <c r="B31" s="124" t="s">
        <v>383</v>
      </c>
      <c r="C31" s="124" t="s">
        <v>384</v>
      </c>
      <c r="D31" s="122">
        <v>30</v>
      </c>
    </row>
    <row r="32" spans="1:4" ht="29.5" thickBot="1" x14ac:dyDescent="0.4">
      <c r="A32" s="67" t="s">
        <v>63</v>
      </c>
      <c r="B32" s="126" t="s">
        <v>319</v>
      </c>
      <c r="C32" s="125" t="s">
        <v>385</v>
      </c>
      <c r="D32" s="122">
        <v>30</v>
      </c>
    </row>
    <row r="33" spans="1:4" ht="15" thickBot="1" x14ac:dyDescent="0.4">
      <c r="A33" s="67" t="s">
        <v>65</v>
      </c>
      <c r="B33" s="124" t="s">
        <v>336</v>
      </c>
      <c r="C33" s="129" t="s">
        <v>371</v>
      </c>
      <c r="D33" s="122">
        <v>34</v>
      </c>
    </row>
    <row r="34" spans="1:4" ht="44" thickBot="1" x14ac:dyDescent="0.4">
      <c r="A34" s="67" t="s">
        <v>66</v>
      </c>
      <c r="B34" s="124" t="s">
        <v>386</v>
      </c>
      <c r="C34" s="129" t="s">
        <v>345</v>
      </c>
      <c r="D34" s="122">
        <v>40</v>
      </c>
    </row>
    <row r="36" spans="1:4" ht="24.75" customHeight="1" x14ac:dyDescent="0.35"/>
    <row r="37" spans="1:4" ht="24.75" customHeight="1" x14ac:dyDescent="0.35">
      <c r="D37" s="157" t="s">
        <v>872</v>
      </c>
    </row>
    <row r="38" spans="1:4" ht="24.75" customHeight="1" x14ac:dyDescent="0.35"/>
    <row r="39" spans="1:4" ht="24.75" customHeight="1" x14ac:dyDescent="0.35"/>
    <row r="40" spans="1:4" ht="24.75" customHeight="1" x14ac:dyDescent="0.35"/>
    <row r="41" spans="1:4" ht="24.75" customHeight="1" x14ac:dyDescent="0.35"/>
    <row r="42" spans="1:4" ht="24.75" customHeight="1" x14ac:dyDescent="0.35"/>
  </sheetData>
  <mergeCells count="1">
    <mergeCell ref="A1:D1"/>
  </mergeCells>
  <hyperlinks>
    <hyperlink ref="D37" location="Contents!A1" display="Return to Contents"/>
    <hyperlink ref="E1"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0"/>
  <sheetViews>
    <sheetView topLeftCell="B1" zoomScaleNormal="100" workbookViewId="0">
      <selection activeCell="D1" sqref="D1"/>
    </sheetView>
  </sheetViews>
  <sheetFormatPr defaultRowHeight="14.5" x14ac:dyDescent="0.35"/>
  <cols>
    <col min="1" max="1" width="20.26953125" bestFit="1" customWidth="1"/>
    <col min="2" max="2" width="19.26953125" bestFit="1" customWidth="1"/>
    <col min="3" max="3" width="126.1796875" customWidth="1"/>
  </cols>
  <sheetData>
    <row r="1" spans="1:4" ht="33" customHeight="1" thickBot="1" x14ac:dyDescent="0.4">
      <c r="A1" s="167" t="s">
        <v>837</v>
      </c>
      <c r="B1" s="167"/>
      <c r="C1" s="167"/>
      <c r="D1" s="158" t="s">
        <v>872</v>
      </c>
    </row>
    <row r="2" spans="1:4" ht="15" thickBot="1" x14ac:dyDescent="0.4">
      <c r="A2" s="20" t="s">
        <v>0</v>
      </c>
      <c r="B2" s="7" t="s">
        <v>155</v>
      </c>
      <c r="C2" s="21" t="s">
        <v>496</v>
      </c>
    </row>
    <row r="3" spans="1:4" ht="58.5" thickTop="1" x14ac:dyDescent="0.35">
      <c r="A3" s="193" t="s">
        <v>12</v>
      </c>
      <c r="B3" s="82" t="s">
        <v>497</v>
      </c>
      <c r="C3" s="83" t="s">
        <v>498</v>
      </c>
    </row>
    <row r="4" spans="1:4" x14ac:dyDescent="0.35">
      <c r="A4" s="194"/>
      <c r="B4" t="s">
        <v>499</v>
      </c>
      <c r="C4" s="84" t="s">
        <v>92</v>
      </c>
    </row>
    <row r="5" spans="1:4" x14ac:dyDescent="0.35">
      <c r="A5" s="194"/>
      <c r="B5" t="s">
        <v>500</v>
      </c>
      <c r="C5" s="84" t="s">
        <v>501</v>
      </c>
    </row>
    <row r="6" spans="1:4" x14ac:dyDescent="0.35">
      <c r="A6" s="194"/>
      <c r="B6" t="s">
        <v>502</v>
      </c>
      <c r="C6" s="84" t="s">
        <v>503</v>
      </c>
    </row>
    <row r="7" spans="1:4" x14ac:dyDescent="0.35">
      <c r="A7" s="194"/>
      <c r="B7" t="s">
        <v>504</v>
      </c>
      <c r="C7" s="84" t="s">
        <v>92</v>
      </c>
    </row>
    <row r="8" spans="1:4" ht="15" thickBot="1" x14ac:dyDescent="0.4">
      <c r="A8" s="195"/>
      <c r="B8" t="s">
        <v>505</v>
      </c>
      <c r="C8" s="84" t="s">
        <v>506</v>
      </c>
    </row>
    <row r="9" spans="1:4" ht="218" thickTop="1" x14ac:dyDescent="0.35">
      <c r="A9" s="193" t="s">
        <v>18</v>
      </c>
      <c r="B9" s="82" t="s">
        <v>497</v>
      </c>
      <c r="C9" s="136" t="s">
        <v>507</v>
      </c>
    </row>
    <row r="10" spans="1:4" x14ac:dyDescent="0.35">
      <c r="A10" s="194"/>
      <c r="B10" t="s">
        <v>499</v>
      </c>
      <c r="C10" s="85" t="s">
        <v>508</v>
      </c>
    </row>
    <row r="11" spans="1:4" ht="29" x14ac:dyDescent="0.35">
      <c r="A11" s="194"/>
      <c r="B11" t="s">
        <v>500</v>
      </c>
      <c r="C11" s="85" t="s">
        <v>509</v>
      </c>
    </row>
    <row r="12" spans="1:4" x14ac:dyDescent="0.35">
      <c r="A12" s="194"/>
      <c r="B12" t="s">
        <v>502</v>
      </c>
      <c r="C12" s="84" t="s">
        <v>510</v>
      </c>
    </row>
    <row r="13" spans="1:4" x14ac:dyDescent="0.35">
      <c r="A13" s="194"/>
      <c r="B13" t="s">
        <v>504</v>
      </c>
      <c r="C13" s="103">
        <v>162</v>
      </c>
    </row>
    <row r="14" spans="1:4" ht="15" thickBot="1" x14ac:dyDescent="0.4">
      <c r="A14" s="195"/>
      <c r="B14" t="s">
        <v>505</v>
      </c>
      <c r="C14" s="84" t="s">
        <v>511</v>
      </c>
    </row>
    <row r="15" spans="1:4" ht="348.5" thickTop="1" x14ac:dyDescent="0.35">
      <c r="A15" s="193" t="s">
        <v>20</v>
      </c>
      <c r="B15" s="82" t="s">
        <v>497</v>
      </c>
      <c r="C15" s="83" t="s">
        <v>512</v>
      </c>
    </row>
    <row r="16" spans="1:4" ht="43.5" x14ac:dyDescent="0.35">
      <c r="A16" s="194"/>
      <c r="B16" t="s">
        <v>499</v>
      </c>
      <c r="C16" s="85" t="s">
        <v>513</v>
      </c>
    </row>
    <row r="17" spans="1:3" x14ac:dyDescent="0.35">
      <c r="A17" s="194"/>
      <c r="B17" t="s">
        <v>500</v>
      </c>
      <c r="C17" s="84" t="s">
        <v>514</v>
      </c>
    </row>
    <row r="18" spans="1:3" x14ac:dyDescent="0.35">
      <c r="A18" s="194"/>
      <c r="B18" t="s">
        <v>502</v>
      </c>
      <c r="C18" s="84" t="s">
        <v>515</v>
      </c>
    </row>
    <row r="19" spans="1:3" x14ac:dyDescent="0.35">
      <c r="A19" s="194"/>
      <c r="B19" t="s">
        <v>504</v>
      </c>
      <c r="C19" s="103">
        <v>437</v>
      </c>
    </row>
    <row r="20" spans="1:3" ht="29.5" thickBot="1" x14ac:dyDescent="0.4">
      <c r="A20" s="195"/>
      <c r="B20" t="s">
        <v>505</v>
      </c>
      <c r="C20" s="85" t="s">
        <v>516</v>
      </c>
    </row>
    <row r="21" spans="1:3" ht="15" thickTop="1" x14ac:dyDescent="0.35">
      <c r="A21" s="193" t="s">
        <v>21</v>
      </c>
      <c r="B21" s="82" t="s">
        <v>497</v>
      </c>
      <c r="C21" s="83" t="s">
        <v>517</v>
      </c>
    </row>
    <row r="22" spans="1:3" x14ac:dyDescent="0.35">
      <c r="A22" s="194"/>
      <c r="B22" t="s">
        <v>499</v>
      </c>
      <c r="C22" s="85" t="s">
        <v>92</v>
      </c>
    </row>
    <row r="23" spans="1:3" ht="43.5" x14ac:dyDescent="0.35">
      <c r="A23" s="194"/>
      <c r="B23" t="s">
        <v>500</v>
      </c>
      <c r="C23" s="85" t="s">
        <v>518</v>
      </c>
    </row>
    <row r="24" spans="1:3" x14ac:dyDescent="0.35">
      <c r="A24" s="194"/>
      <c r="B24" t="s">
        <v>502</v>
      </c>
      <c r="C24" s="84" t="s">
        <v>519</v>
      </c>
    </row>
    <row r="25" spans="1:3" x14ac:dyDescent="0.35">
      <c r="A25" s="194"/>
      <c r="B25" t="s">
        <v>504</v>
      </c>
      <c r="C25" s="103">
        <v>0</v>
      </c>
    </row>
    <row r="26" spans="1:3" ht="15" thickBot="1" x14ac:dyDescent="0.4">
      <c r="A26" s="195"/>
      <c r="B26" t="s">
        <v>505</v>
      </c>
      <c r="C26" s="85" t="s">
        <v>92</v>
      </c>
    </row>
    <row r="27" spans="1:3" ht="145.5" thickTop="1" x14ac:dyDescent="0.35">
      <c r="A27" s="193" t="s">
        <v>23</v>
      </c>
      <c r="B27" s="82" t="s">
        <v>497</v>
      </c>
      <c r="C27" s="83" t="s">
        <v>520</v>
      </c>
    </row>
    <row r="28" spans="1:3" x14ac:dyDescent="0.35">
      <c r="A28" s="194"/>
      <c r="B28" t="s">
        <v>499</v>
      </c>
      <c r="C28" s="85" t="s">
        <v>92</v>
      </c>
    </row>
    <row r="29" spans="1:3" ht="72.650000000000006" customHeight="1" x14ac:dyDescent="0.35">
      <c r="A29" s="194"/>
      <c r="B29" t="s">
        <v>500</v>
      </c>
      <c r="C29" s="192" t="s">
        <v>521</v>
      </c>
    </row>
    <row r="30" spans="1:3" x14ac:dyDescent="0.35">
      <c r="A30" s="194"/>
      <c r="B30" t="s">
        <v>502</v>
      </c>
      <c r="C30" s="192"/>
    </row>
    <row r="31" spans="1:3" x14ac:dyDescent="0.35">
      <c r="A31" s="194"/>
      <c r="B31" t="s">
        <v>504</v>
      </c>
      <c r="C31" s="103">
        <v>120</v>
      </c>
    </row>
    <row r="32" spans="1:3" ht="44" thickBot="1" x14ac:dyDescent="0.4">
      <c r="A32" s="195"/>
      <c r="B32" t="s">
        <v>505</v>
      </c>
      <c r="C32" s="85" t="s">
        <v>522</v>
      </c>
    </row>
    <row r="33" spans="1:3" ht="15" thickTop="1" x14ac:dyDescent="0.35">
      <c r="A33" s="193" t="s">
        <v>25</v>
      </c>
      <c r="B33" s="82" t="s">
        <v>497</v>
      </c>
      <c r="C33" s="83" t="s">
        <v>523</v>
      </c>
    </row>
    <row r="34" spans="1:3" x14ac:dyDescent="0.35">
      <c r="A34" s="194"/>
      <c r="B34" t="s">
        <v>499</v>
      </c>
      <c r="C34" s="85" t="s">
        <v>92</v>
      </c>
    </row>
    <row r="35" spans="1:3" x14ac:dyDescent="0.35">
      <c r="A35" s="194"/>
      <c r="B35" t="s">
        <v>500</v>
      </c>
      <c r="C35" s="192" t="s">
        <v>524</v>
      </c>
    </row>
    <row r="36" spans="1:3" x14ac:dyDescent="0.35">
      <c r="A36" s="194"/>
      <c r="B36" t="s">
        <v>502</v>
      </c>
      <c r="C36" s="192" t="s">
        <v>525</v>
      </c>
    </row>
    <row r="37" spans="1:3" x14ac:dyDescent="0.35">
      <c r="A37" s="194"/>
      <c r="B37" t="s">
        <v>504</v>
      </c>
      <c r="C37" s="103" t="s">
        <v>92</v>
      </c>
    </row>
    <row r="38" spans="1:3" ht="15" thickBot="1" x14ac:dyDescent="0.4">
      <c r="A38" s="195"/>
      <c r="B38" t="s">
        <v>505</v>
      </c>
      <c r="C38" s="85" t="s">
        <v>92</v>
      </c>
    </row>
    <row r="39" spans="1:3" ht="203.5" thickTop="1" x14ac:dyDescent="0.35">
      <c r="A39" s="189" t="s">
        <v>83</v>
      </c>
      <c r="B39" s="82" t="s">
        <v>497</v>
      </c>
      <c r="C39" s="83" t="s">
        <v>526</v>
      </c>
    </row>
    <row r="40" spans="1:3" x14ac:dyDescent="0.35">
      <c r="A40" s="190"/>
      <c r="B40" t="s">
        <v>499</v>
      </c>
      <c r="C40" s="85" t="s">
        <v>92</v>
      </c>
    </row>
    <row r="41" spans="1:3" ht="14.5" customHeight="1" x14ac:dyDescent="0.35">
      <c r="A41" s="190"/>
      <c r="B41" t="s">
        <v>500</v>
      </c>
      <c r="C41" s="85" t="s">
        <v>527</v>
      </c>
    </row>
    <row r="42" spans="1:3" ht="14.5" customHeight="1" x14ac:dyDescent="0.35">
      <c r="A42" s="190"/>
      <c r="B42" t="s">
        <v>502</v>
      </c>
      <c r="C42" s="85" t="s">
        <v>528</v>
      </c>
    </row>
    <row r="43" spans="1:3" x14ac:dyDescent="0.35">
      <c r="A43" s="190"/>
      <c r="B43" t="s">
        <v>504</v>
      </c>
      <c r="C43" s="103">
        <v>355</v>
      </c>
    </row>
    <row r="44" spans="1:3" ht="29.5" thickBot="1" x14ac:dyDescent="0.4">
      <c r="A44" s="191"/>
      <c r="B44" t="s">
        <v>505</v>
      </c>
      <c r="C44" s="85" t="s">
        <v>529</v>
      </c>
    </row>
    <row r="45" spans="1:3" ht="15" thickTop="1" x14ac:dyDescent="0.35">
      <c r="A45" s="189" t="s">
        <v>27</v>
      </c>
      <c r="B45" s="82" t="s">
        <v>497</v>
      </c>
      <c r="C45" s="83" t="s">
        <v>530</v>
      </c>
    </row>
    <row r="46" spans="1:3" x14ac:dyDescent="0.35">
      <c r="A46" s="190"/>
      <c r="B46" t="s">
        <v>499</v>
      </c>
      <c r="C46" s="85" t="s">
        <v>92</v>
      </c>
    </row>
    <row r="47" spans="1:3" x14ac:dyDescent="0.35">
      <c r="A47" s="190"/>
      <c r="B47" t="s">
        <v>500</v>
      </c>
      <c r="C47" s="85" t="s">
        <v>531</v>
      </c>
    </row>
    <row r="48" spans="1:3" x14ac:dyDescent="0.35">
      <c r="A48" s="190"/>
      <c r="B48" t="s">
        <v>502</v>
      </c>
      <c r="C48" s="85" t="s">
        <v>531</v>
      </c>
    </row>
    <row r="49" spans="1:3" x14ac:dyDescent="0.35">
      <c r="A49" s="190"/>
      <c r="B49" t="s">
        <v>504</v>
      </c>
      <c r="C49" s="103">
        <v>0</v>
      </c>
    </row>
    <row r="50" spans="1:3" ht="15" thickBot="1" x14ac:dyDescent="0.4">
      <c r="A50" s="191"/>
      <c r="B50" t="s">
        <v>505</v>
      </c>
      <c r="C50" s="85" t="s">
        <v>532</v>
      </c>
    </row>
    <row r="51" spans="1:3" ht="160" thickTop="1" x14ac:dyDescent="0.35">
      <c r="A51" s="189" t="s">
        <v>30</v>
      </c>
      <c r="B51" s="82" t="s">
        <v>497</v>
      </c>
      <c r="C51" s="83" t="s">
        <v>533</v>
      </c>
    </row>
    <row r="52" spans="1:3" x14ac:dyDescent="0.35">
      <c r="A52" s="190"/>
      <c r="B52" t="s">
        <v>499</v>
      </c>
      <c r="C52" s="85" t="s">
        <v>92</v>
      </c>
    </row>
    <row r="53" spans="1:3" x14ac:dyDescent="0.35">
      <c r="A53" s="190"/>
      <c r="B53" t="s">
        <v>500</v>
      </c>
      <c r="C53" s="85" t="s">
        <v>534</v>
      </c>
    </row>
    <row r="54" spans="1:3" x14ac:dyDescent="0.35">
      <c r="A54" s="190"/>
      <c r="B54" t="s">
        <v>502</v>
      </c>
      <c r="C54" s="85" t="s">
        <v>535</v>
      </c>
    </row>
    <row r="55" spans="1:3" x14ac:dyDescent="0.35">
      <c r="A55" s="190"/>
      <c r="B55" t="s">
        <v>504</v>
      </c>
      <c r="C55" s="103">
        <v>244</v>
      </c>
    </row>
    <row r="56" spans="1:3" ht="15" thickBot="1" x14ac:dyDescent="0.4">
      <c r="A56" s="191"/>
      <c r="B56" t="s">
        <v>505</v>
      </c>
      <c r="C56" s="85" t="s">
        <v>536</v>
      </c>
    </row>
    <row r="57" spans="1:3" ht="305" thickTop="1" x14ac:dyDescent="0.35">
      <c r="A57" s="189" t="s">
        <v>32</v>
      </c>
      <c r="B57" s="82" t="s">
        <v>497</v>
      </c>
      <c r="C57" s="83" t="s">
        <v>537</v>
      </c>
    </row>
    <row r="58" spans="1:3" x14ac:dyDescent="0.35">
      <c r="A58" s="190"/>
      <c r="B58" t="s">
        <v>499</v>
      </c>
      <c r="C58" s="85" t="s">
        <v>92</v>
      </c>
    </row>
    <row r="59" spans="1:3" ht="58" x14ac:dyDescent="0.35">
      <c r="A59" s="190"/>
      <c r="B59" t="s">
        <v>500</v>
      </c>
      <c r="C59" s="38" t="s">
        <v>538</v>
      </c>
    </row>
    <row r="60" spans="1:3" x14ac:dyDescent="0.35">
      <c r="A60" s="190"/>
      <c r="B60" t="s">
        <v>502</v>
      </c>
      <c r="C60" t="s">
        <v>539</v>
      </c>
    </row>
    <row r="61" spans="1:3" x14ac:dyDescent="0.35">
      <c r="A61" s="190"/>
      <c r="B61" t="s">
        <v>504</v>
      </c>
      <c r="C61" s="103">
        <v>622</v>
      </c>
    </row>
    <row r="62" spans="1:3" ht="102" thickBot="1" x14ac:dyDescent="0.4">
      <c r="A62" s="191"/>
      <c r="B62" t="s">
        <v>505</v>
      </c>
      <c r="C62" s="85" t="s">
        <v>540</v>
      </c>
    </row>
    <row r="63" spans="1:3" ht="44" thickTop="1" x14ac:dyDescent="0.35">
      <c r="A63" s="189" t="s">
        <v>34</v>
      </c>
      <c r="B63" s="82" t="s">
        <v>497</v>
      </c>
      <c r="C63" s="83" t="s">
        <v>541</v>
      </c>
    </row>
    <row r="64" spans="1:3" x14ac:dyDescent="0.35">
      <c r="A64" s="190"/>
      <c r="B64" t="s">
        <v>499</v>
      </c>
      <c r="C64" s="85" t="s">
        <v>92</v>
      </c>
    </row>
    <row r="65" spans="1:3" x14ac:dyDescent="0.35">
      <c r="A65" s="190"/>
      <c r="B65" t="s">
        <v>500</v>
      </c>
      <c r="C65" s="85" t="s">
        <v>542</v>
      </c>
    </row>
    <row r="66" spans="1:3" ht="29" x14ac:dyDescent="0.35">
      <c r="A66" s="190"/>
      <c r="B66" t="s">
        <v>502</v>
      </c>
      <c r="C66" s="85" t="s">
        <v>543</v>
      </c>
    </row>
    <row r="67" spans="1:3" x14ac:dyDescent="0.35">
      <c r="A67" s="190"/>
      <c r="B67" t="s">
        <v>504</v>
      </c>
      <c r="C67" s="104">
        <v>120</v>
      </c>
    </row>
    <row r="68" spans="1:3" ht="29.5" thickBot="1" x14ac:dyDescent="0.4">
      <c r="A68" s="191"/>
      <c r="B68" t="s">
        <v>505</v>
      </c>
      <c r="C68" s="85" t="s">
        <v>544</v>
      </c>
    </row>
    <row r="69" spans="1:3" ht="15" thickTop="1" x14ac:dyDescent="0.35">
      <c r="A69" s="189" t="s">
        <v>132</v>
      </c>
      <c r="B69" s="82" t="s">
        <v>497</v>
      </c>
      <c r="C69" s="83" t="s">
        <v>545</v>
      </c>
    </row>
    <row r="70" spans="1:3" x14ac:dyDescent="0.35">
      <c r="A70" s="190"/>
      <c r="B70" t="s">
        <v>499</v>
      </c>
      <c r="C70" s="85" t="s">
        <v>92</v>
      </c>
    </row>
    <row r="71" spans="1:3" x14ac:dyDescent="0.35">
      <c r="A71" s="190"/>
      <c r="B71" t="s">
        <v>500</v>
      </c>
      <c r="C71" s="85" t="s">
        <v>92</v>
      </c>
    </row>
    <row r="72" spans="1:3" x14ac:dyDescent="0.35">
      <c r="A72" s="190"/>
      <c r="B72" t="s">
        <v>502</v>
      </c>
      <c r="C72" s="85" t="s">
        <v>92</v>
      </c>
    </row>
    <row r="73" spans="1:3" x14ac:dyDescent="0.35">
      <c r="A73" s="190"/>
      <c r="B73" t="s">
        <v>504</v>
      </c>
      <c r="C73" s="103" t="s">
        <v>92</v>
      </c>
    </row>
    <row r="74" spans="1:3" ht="15" thickBot="1" x14ac:dyDescent="0.4">
      <c r="A74" s="191"/>
      <c r="B74" t="s">
        <v>505</v>
      </c>
      <c r="C74" s="85" t="s">
        <v>92</v>
      </c>
    </row>
    <row r="75" spans="1:3" ht="58.5" thickTop="1" x14ac:dyDescent="0.35">
      <c r="A75" s="189" t="s">
        <v>36</v>
      </c>
      <c r="B75" s="82" t="s">
        <v>497</v>
      </c>
      <c r="C75" s="83" t="s">
        <v>546</v>
      </c>
    </row>
    <row r="76" spans="1:3" x14ac:dyDescent="0.35">
      <c r="A76" s="190"/>
      <c r="B76" t="s">
        <v>499</v>
      </c>
      <c r="C76" s="85" t="s">
        <v>92</v>
      </c>
    </row>
    <row r="77" spans="1:3" ht="43.5" x14ac:dyDescent="0.35">
      <c r="A77" s="190"/>
      <c r="B77" t="s">
        <v>500</v>
      </c>
      <c r="C77" s="104" t="s">
        <v>547</v>
      </c>
    </row>
    <row r="78" spans="1:3" x14ac:dyDescent="0.35">
      <c r="A78" s="190"/>
      <c r="B78" t="s">
        <v>502</v>
      </c>
      <c r="C78" s="103" t="s">
        <v>548</v>
      </c>
    </row>
    <row r="79" spans="1:3" x14ac:dyDescent="0.35">
      <c r="A79" s="190"/>
      <c r="B79" t="s">
        <v>504</v>
      </c>
      <c r="C79" s="103" t="s">
        <v>549</v>
      </c>
    </row>
    <row r="80" spans="1:3" ht="15" thickBot="1" x14ac:dyDescent="0.4">
      <c r="A80" s="191"/>
      <c r="B80" t="s">
        <v>505</v>
      </c>
      <c r="C80" s="85" t="s">
        <v>550</v>
      </c>
    </row>
    <row r="81" spans="1:3" ht="218" thickTop="1" x14ac:dyDescent="0.35">
      <c r="A81" s="189" t="s">
        <v>39</v>
      </c>
      <c r="B81" s="82" t="s">
        <v>497</v>
      </c>
      <c r="C81" s="83" t="s">
        <v>551</v>
      </c>
    </row>
    <row r="82" spans="1:3" x14ac:dyDescent="0.35">
      <c r="A82" s="190"/>
      <c r="B82" t="s">
        <v>499</v>
      </c>
      <c r="C82" s="85" t="s">
        <v>92</v>
      </c>
    </row>
    <row r="83" spans="1:3" x14ac:dyDescent="0.35">
      <c r="A83" s="190"/>
      <c r="B83" t="s">
        <v>500</v>
      </c>
      <c r="C83" s="85" t="s">
        <v>552</v>
      </c>
    </row>
    <row r="84" spans="1:3" x14ac:dyDescent="0.35">
      <c r="A84" s="190"/>
      <c r="B84" t="s">
        <v>502</v>
      </c>
      <c r="C84" s="85" t="s">
        <v>553</v>
      </c>
    </row>
    <row r="85" spans="1:3" x14ac:dyDescent="0.35">
      <c r="A85" s="190"/>
      <c r="B85" t="s">
        <v>504</v>
      </c>
      <c r="C85" s="103">
        <v>275</v>
      </c>
    </row>
    <row r="86" spans="1:3" ht="15" thickBot="1" x14ac:dyDescent="0.4">
      <c r="A86" s="191"/>
      <c r="B86" t="s">
        <v>505</v>
      </c>
      <c r="C86" s="85" t="s">
        <v>554</v>
      </c>
    </row>
    <row r="87" spans="1:3" ht="44" thickTop="1" x14ac:dyDescent="0.35">
      <c r="A87" s="189" t="s">
        <v>41</v>
      </c>
      <c r="B87" s="82" t="s">
        <v>497</v>
      </c>
      <c r="C87" s="83" t="s">
        <v>555</v>
      </c>
    </row>
    <row r="88" spans="1:3" x14ac:dyDescent="0.35">
      <c r="A88" s="190"/>
      <c r="B88" t="s">
        <v>499</v>
      </c>
      <c r="C88" s="85" t="s">
        <v>556</v>
      </c>
    </row>
    <row r="89" spans="1:3" x14ac:dyDescent="0.35">
      <c r="A89" s="190"/>
      <c r="B89" t="s">
        <v>500</v>
      </c>
      <c r="C89" s="85" t="s">
        <v>557</v>
      </c>
    </row>
    <row r="90" spans="1:3" x14ac:dyDescent="0.35">
      <c r="A90" s="190"/>
      <c r="B90" t="s">
        <v>502</v>
      </c>
      <c r="C90" s="85" t="s">
        <v>558</v>
      </c>
    </row>
    <row r="91" spans="1:3" x14ac:dyDescent="0.35">
      <c r="A91" s="190"/>
      <c r="B91" t="s">
        <v>504</v>
      </c>
      <c r="C91" s="103">
        <v>251</v>
      </c>
    </row>
    <row r="92" spans="1:3" ht="29.5" thickBot="1" x14ac:dyDescent="0.4">
      <c r="A92" s="191"/>
      <c r="B92" t="s">
        <v>505</v>
      </c>
      <c r="C92" s="85" t="s">
        <v>559</v>
      </c>
    </row>
    <row r="93" spans="1:3" ht="290.5" thickTop="1" x14ac:dyDescent="0.35">
      <c r="A93" s="189" t="s">
        <v>43</v>
      </c>
      <c r="B93" s="82" t="s">
        <v>497</v>
      </c>
      <c r="C93" s="83" t="s">
        <v>560</v>
      </c>
    </row>
    <row r="94" spans="1:3" x14ac:dyDescent="0.35">
      <c r="A94" s="190"/>
      <c r="B94" t="s">
        <v>499</v>
      </c>
      <c r="C94" s="85" t="s">
        <v>561</v>
      </c>
    </row>
    <row r="95" spans="1:3" x14ac:dyDescent="0.35">
      <c r="A95" s="190"/>
      <c r="B95" t="s">
        <v>500</v>
      </c>
      <c r="C95" s="85" t="s">
        <v>562</v>
      </c>
    </row>
    <row r="96" spans="1:3" ht="246.5" x14ac:dyDescent="0.35">
      <c r="A96" s="190"/>
      <c r="B96" t="s">
        <v>502</v>
      </c>
      <c r="C96" s="85" t="s">
        <v>563</v>
      </c>
    </row>
    <row r="97" spans="1:3" x14ac:dyDescent="0.35">
      <c r="A97" s="190"/>
      <c r="B97" t="s">
        <v>504</v>
      </c>
      <c r="C97" s="103">
        <v>1950</v>
      </c>
    </row>
    <row r="98" spans="1:3" ht="58.5" thickBot="1" x14ac:dyDescent="0.4">
      <c r="A98" s="191"/>
      <c r="B98" t="s">
        <v>505</v>
      </c>
      <c r="C98" s="85" t="s">
        <v>564</v>
      </c>
    </row>
    <row r="99" spans="1:3" ht="44" thickTop="1" x14ac:dyDescent="0.35">
      <c r="A99" s="189" t="s">
        <v>44</v>
      </c>
      <c r="B99" s="82" t="s">
        <v>497</v>
      </c>
      <c r="C99" s="83" t="s">
        <v>565</v>
      </c>
    </row>
    <row r="100" spans="1:3" x14ac:dyDescent="0.35">
      <c r="A100" s="190"/>
      <c r="B100" t="s">
        <v>499</v>
      </c>
      <c r="C100" s="85" t="s">
        <v>566</v>
      </c>
    </row>
    <row r="101" spans="1:3" ht="29" x14ac:dyDescent="0.35">
      <c r="A101" s="190"/>
      <c r="B101" t="s">
        <v>500</v>
      </c>
      <c r="C101" s="85" t="s">
        <v>567</v>
      </c>
    </row>
    <row r="102" spans="1:3" x14ac:dyDescent="0.35">
      <c r="A102" s="190"/>
      <c r="B102" t="s">
        <v>502</v>
      </c>
      <c r="C102" s="85" t="s">
        <v>568</v>
      </c>
    </row>
    <row r="103" spans="1:3" x14ac:dyDescent="0.35">
      <c r="A103" s="190"/>
      <c r="B103" t="s">
        <v>504</v>
      </c>
      <c r="C103" s="103">
        <v>1240</v>
      </c>
    </row>
    <row r="104" spans="1:3" ht="15" thickBot="1" x14ac:dyDescent="0.4">
      <c r="A104" s="191"/>
      <c r="B104" t="s">
        <v>505</v>
      </c>
      <c r="C104" s="85" t="s">
        <v>92</v>
      </c>
    </row>
    <row r="105" spans="1:3" ht="131" thickTop="1" x14ac:dyDescent="0.35">
      <c r="A105" s="189" t="s">
        <v>46</v>
      </c>
      <c r="B105" s="82" t="s">
        <v>497</v>
      </c>
      <c r="C105" s="83" t="s">
        <v>569</v>
      </c>
    </row>
    <row r="106" spans="1:3" x14ac:dyDescent="0.35">
      <c r="A106" s="190"/>
      <c r="B106" t="s">
        <v>499</v>
      </c>
      <c r="C106" s="85" t="s">
        <v>92</v>
      </c>
    </row>
    <row r="107" spans="1:3" x14ac:dyDescent="0.35">
      <c r="A107" s="190"/>
      <c r="B107" t="s">
        <v>500</v>
      </c>
      <c r="C107" s="85" t="s">
        <v>570</v>
      </c>
    </row>
    <row r="108" spans="1:3" ht="43.5" x14ac:dyDescent="0.35">
      <c r="A108" s="190"/>
      <c r="B108" t="s">
        <v>502</v>
      </c>
      <c r="C108" s="85" t="s">
        <v>571</v>
      </c>
    </row>
    <row r="109" spans="1:3" x14ac:dyDescent="0.35">
      <c r="A109" s="190"/>
      <c r="B109" t="s">
        <v>504</v>
      </c>
      <c r="C109" s="104">
        <v>149</v>
      </c>
    </row>
    <row r="110" spans="1:3" ht="29.5" thickBot="1" x14ac:dyDescent="0.4">
      <c r="A110" s="191"/>
      <c r="B110" t="s">
        <v>505</v>
      </c>
      <c r="C110" s="85" t="s">
        <v>572</v>
      </c>
    </row>
    <row r="111" spans="1:3" ht="58.5" thickTop="1" x14ac:dyDescent="0.35">
      <c r="A111" s="189" t="s">
        <v>48</v>
      </c>
      <c r="B111" s="82" t="s">
        <v>497</v>
      </c>
      <c r="C111" s="83" t="s">
        <v>573</v>
      </c>
    </row>
    <row r="112" spans="1:3" x14ac:dyDescent="0.35">
      <c r="A112" s="190"/>
      <c r="B112" t="s">
        <v>499</v>
      </c>
      <c r="C112" s="85" t="s">
        <v>574</v>
      </c>
    </row>
    <row r="113" spans="1:3" x14ac:dyDescent="0.35">
      <c r="A113" s="190"/>
      <c r="B113" t="s">
        <v>500</v>
      </c>
      <c r="C113" s="85" t="s">
        <v>575</v>
      </c>
    </row>
    <row r="114" spans="1:3" ht="29" x14ac:dyDescent="0.35">
      <c r="A114" s="190"/>
      <c r="B114" t="s">
        <v>502</v>
      </c>
      <c r="C114" s="85" t="s">
        <v>576</v>
      </c>
    </row>
    <row r="115" spans="1:3" x14ac:dyDescent="0.35">
      <c r="A115" s="190"/>
      <c r="B115" t="s">
        <v>504</v>
      </c>
      <c r="C115" s="103">
        <v>500</v>
      </c>
    </row>
    <row r="116" spans="1:3" ht="15" thickBot="1" x14ac:dyDescent="0.4">
      <c r="A116" s="191"/>
      <c r="B116" t="s">
        <v>505</v>
      </c>
      <c r="C116" s="85" t="s">
        <v>577</v>
      </c>
    </row>
    <row r="117" spans="1:3" ht="73" thickTop="1" x14ac:dyDescent="0.35">
      <c r="A117" s="189" t="s">
        <v>49</v>
      </c>
      <c r="B117" s="82" t="s">
        <v>497</v>
      </c>
      <c r="C117" s="83" t="s">
        <v>578</v>
      </c>
    </row>
    <row r="118" spans="1:3" ht="29" x14ac:dyDescent="0.35">
      <c r="A118" s="190"/>
      <c r="B118" t="s">
        <v>499</v>
      </c>
      <c r="C118" s="85" t="s">
        <v>579</v>
      </c>
    </row>
    <row r="119" spans="1:3" ht="29" x14ac:dyDescent="0.35">
      <c r="A119" s="190"/>
      <c r="B119" t="s">
        <v>500</v>
      </c>
      <c r="C119" s="85" t="s">
        <v>580</v>
      </c>
    </row>
    <row r="120" spans="1:3" ht="58" x14ac:dyDescent="0.35">
      <c r="A120" s="190"/>
      <c r="B120" t="s">
        <v>502</v>
      </c>
      <c r="C120" s="85" t="s">
        <v>581</v>
      </c>
    </row>
    <row r="121" spans="1:3" x14ac:dyDescent="0.35">
      <c r="A121" s="190"/>
      <c r="B121" t="s">
        <v>504</v>
      </c>
      <c r="C121" s="103">
        <v>100</v>
      </c>
    </row>
    <row r="122" spans="1:3" ht="29.5" thickBot="1" x14ac:dyDescent="0.4">
      <c r="A122" s="191"/>
      <c r="B122" t="s">
        <v>505</v>
      </c>
      <c r="C122" s="85" t="s">
        <v>582</v>
      </c>
    </row>
    <row r="123" spans="1:3" ht="232.5" thickTop="1" x14ac:dyDescent="0.35">
      <c r="A123" s="189" t="s">
        <v>50</v>
      </c>
      <c r="B123" s="82" t="s">
        <v>497</v>
      </c>
      <c r="C123" s="83" t="s">
        <v>583</v>
      </c>
    </row>
    <row r="124" spans="1:3" x14ac:dyDescent="0.35">
      <c r="A124" s="190"/>
      <c r="B124" t="s">
        <v>499</v>
      </c>
      <c r="C124" s="85" t="s">
        <v>92</v>
      </c>
    </row>
    <row r="125" spans="1:3" x14ac:dyDescent="0.35">
      <c r="A125" s="190"/>
      <c r="B125" t="s">
        <v>500</v>
      </c>
      <c r="C125" t="s">
        <v>584</v>
      </c>
    </row>
    <row r="126" spans="1:3" x14ac:dyDescent="0.35">
      <c r="A126" s="190"/>
      <c r="B126" t="s">
        <v>502</v>
      </c>
      <c r="C126" t="s">
        <v>585</v>
      </c>
    </row>
    <row r="127" spans="1:3" x14ac:dyDescent="0.35">
      <c r="A127" s="190"/>
      <c r="B127" t="s">
        <v>504</v>
      </c>
      <c r="C127" s="103">
        <v>150</v>
      </c>
    </row>
    <row r="128" spans="1:3" ht="29.5" thickBot="1" x14ac:dyDescent="0.4">
      <c r="A128" s="191"/>
      <c r="B128" t="s">
        <v>505</v>
      </c>
      <c r="C128" s="85" t="s">
        <v>586</v>
      </c>
    </row>
    <row r="129" spans="1:3" ht="73" thickTop="1" x14ac:dyDescent="0.35">
      <c r="A129" s="189" t="s">
        <v>51</v>
      </c>
      <c r="B129" s="82" t="s">
        <v>497</v>
      </c>
      <c r="C129" s="83" t="s">
        <v>587</v>
      </c>
    </row>
    <row r="130" spans="1:3" x14ac:dyDescent="0.35">
      <c r="A130" s="190"/>
      <c r="B130" t="s">
        <v>499</v>
      </c>
      <c r="C130" s="85" t="s">
        <v>92</v>
      </c>
    </row>
    <row r="131" spans="1:3" x14ac:dyDescent="0.35">
      <c r="A131" s="190"/>
      <c r="B131" t="s">
        <v>500</v>
      </c>
      <c r="C131" s="85" t="s">
        <v>588</v>
      </c>
    </row>
    <row r="132" spans="1:3" ht="72.5" x14ac:dyDescent="0.35">
      <c r="A132" s="190"/>
      <c r="B132" t="s">
        <v>502</v>
      </c>
      <c r="C132" s="85" t="s">
        <v>589</v>
      </c>
    </row>
    <row r="133" spans="1:3" x14ac:dyDescent="0.35">
      <c r="A133" s="190"/>
      <c r="B133" t="s">
        <v>504</v>
      </c>
      <c r="C133" s="103">
        <v>50</v>
      </c>
    </row>
    <row r="134" spans="1:3" ht="15" thickBot="1" x14ac:dyDescent="0.4">
      <c r="A134" s="191"/>
      <c r="B134" t="s">
        <v>505</v>
      </c>
      <c r="C134" s="85" t="s">
        <v>92</v>
      </c>
    </row>
    <row r="135" spans="1:3" ht="58.5" thickTop="1" x14ac:dyDescent="0.35">
      <c r="A135" s="189" t="s">
        <v>52</v>
      </c>
      <c r="B135" s="82" t="s">
        <v>497</v>
      </c>
      <c r="C135" s="83" t="s">
        <v>590</v>
      </c>
    </row>
    <row r="136" spans="1:3" x14ac:dyDescent="0.35">
      <c r="A136" s="190"/>
      <c r="B136" t="s">
        <v>499</v>
      </c>
      <c r="C136" s="85" t="s">
        <v>92</v>
      </c>
    </row>
    <row r="137" spans="1:3" ht="29" x14ac:dyDescent="0.35">
      <c r="A137" s="190"/>
      <c r="B137" t="s">
        <v>500</v>
      </c>
      <c r="C137" s="85" t="s">
        <v>591</v>
      </c>
    </row>
    <row r="138" spans="1:3" ht="43.5" x14ac:dyDescent="0.35">
      <c r="A138" s="190"/>
      <c r="B138" t="s">
        <v>502</v>
      </c>
      <c r="C138" s="85" t="s">
        <v>592</v>
      </c>
    </row>
    <row r="139" spans="1:3" x14ac:dyDescent="0.35">
      <c r="A139" s="190"/>
      <c r="B139" t="s">
        <v>504</v>
      </c>
      <c r="C139" s="104">
        <v>96</v>
      </c>
    </row>
    <row r="140" spans="1:3" ht="29.5" thickBot="1" x14ac:dyDescent="0.4">
      <c r="A140" s="191"/>
      <c r="B140" t="s">
        <v>505</v>
      </c>
      <c r="C140" s="85" t="s">
        <v>593</v>
      </c>
    </row>
    <row r="141" spans="1:3" ht="73" thickTop="1" x14ac:dyDescent="0.35">
      <c r="A141" s="189" t="s">
        <v>53</v>
      </c>
      <c r="B141" s="82" t="s">
        <v>497</v>
      </c>
      <c r="C141" s="83" t="s">
        <v>594</v>
      </c>
    </row>
    <row r="142" spans="1:3" ht="29" x14ac:dyDescent="0.35">
      <c r="A142" s="190"/>
      <c r="B142" t="s">
        <v>499</v>
      </c>
      <c r="C142" s="85" t="s">
        <v>595</v>
      </c>
    </row>
    <row r="143" spans="1:3" ht="29" x14ac:dyDescent="0.35">
      <c r="A143" s="190"/>
      <c r="B143" t="s">
        <v>500</v>
      </c>
      <c r="C143" s="85" t="s">
        <v>596</v>
      </c>
    </row>
    <row r="144" spans="1:3" ht="29" x14ac:dyDescent="0.35">
      <c r="A144" s="190"/>
      <c r="B144" t="s">
        <v>502</v>
      </c>
      <c r="C144" s="85" t="s">
        <v>597</v>
      </c>
    </row>
    <row r="145" spans="1:3" x14ac:dyDescent="0.35">
      <c r="A145" s="190"/>
      <c r="B145" t="s">
        <v>504</v>
      </c>
      <c r="C145" s="103">
        <v>445</v>
      </c>
    </row>
    <row r="146" spans="1:3" ht="15" thickBot="1" x14ac:dyDescent="0.4">
      <c r="A146" s="191"/>
      <c r="B146" t="s">
        <v>505</v>
      </c>
      <c r="C146" s="85" t="s">
        <v>92</v>
      </c>
    </row>
    <row r="147" spans="1:3" ht="87.5" thickTop="1" x14ac:dyDescent="0.35">
      <c r="A147" s="189" t="s">
        <v>54</v>
      </c>
      <c r="B147" s="82" t="s">
        <v>497</v>
      </c>
      <c r="C147" s="83" t="s">
        <v>598</v>
      </c>
    </row>
    <row r="148" spans="1:3" x14ac:dyDescent="0.35">
      <c r="A148" s="190"/>
      <c r="B148" t="s">
        <v>499</v>
      </c>
      <c r="C148" s="85" t="s">
        <v>92</v>
      </c>
    </row>
    <row r="149" spans="1:3" x14ac:dyDescent="0.35">
      <c r="A149" s="190"/>
      <c r="B149" t="s">
        <v>500</v>
      </c>
      <c r="C149" s="85" t="s">
        <v>599</v>
      </c>
    </row>
    <row r="150" spans="1:3" x14ac:dyDescent="0.35">
      <c r="A150" s="190"/>
      <c r="B150" t="s">
        <v>502</v>
      </c>
      <c r="C150" s="85" t="s">
        <v>600</v>
      </c>
    </row>
    <row r="151" spans="1:3" x14ac:dyDescent="0.35">
      <c r="A151" s="190"/>
      <c r="B151" t="s">
        <v>504</v>
      </c>
      <c r="C151" s="103">
        <v>278</v>
      </c>
    </row>
    <row r="152" spans="1:3" ht="15" thickBot="1" x14ac:dyDescent="0.4">
      <c r="A152" s="191"/>
      <c r="B152" t="s">
        <v>505</v>
      </c>
      <c r="C152" s="85" t="s">
        <v>601</v>
      </c>
    </row>
    <row r="153" spans="1:3" ht="15" thickTop="1" x14ac:dyDescent="0.35">
      <c r="A153" s="189" t="s">
        <v>55</v>
      </c>
      <c r="B153" s="82" t="s">
        <v>497</v>
      </c>
      <c r="C153" s="83" t="s">
        <v>455</v>
      </c>
    </row>
    <row r="154" spans="1:3" x14ac:dyDescent="0.35">
      <c r="A154" s="190"/>
      <c r="B154" t="s">
        <v>499</v>
      </c>
      <c r="C154" s="85" t="s">
        <v>455</v>
      </c>
    </row>
    <row r="155" spans="1:3" x14ac:dyDescent="0.35">
      <c r="A155" s="190"/>
      <c r="B155" t="s">
        <v>500</v>
      </c>
      <c r="C155" s="85" t="s">
        <v>455</v>
      </c>
    </row>
    <row r="156" spans="1:3" x14ac:dyDescent="0.35">
      <c r="A156" s="190"/>
      <c r="B156" t="s">
        <v>502</v>
      </c>
      <c r="C156" s="85" t="s">
        <v>455</v>
      </c>
    </row>
    <row r="157" spans="1:3" x14ac:dyDescent="0.35">
      <c r="A157" s="190"/>
      <c r="B157" t="s">
        <v>504</v>
      </c>
      <c r="C157" s="103">
        <v>0</v>
      </c>
    </row>
    <row r="158" spans="1:3" ht="15" thickBot="1" x14ac:dyDescent="0.4">
      <c r="A158" s="191"/>
      <c r="B158" t="s">
        <v>505</v>
      </c>
      <c r="C158" s="85" t="s">
        <v>455</v>
      </c>
    </row>
    <row r="159" spans="1:3" ht="15" thickTop="1" x14ac:dyDescent="0.35">
      <c r="A159" s="189" t="s">
        <v>56</v>
      </c>
      <c r="B159" s="82" t="s">
        <v>497</v>
      </c>
      <c r="C159" s="83" t="s">
        <v>602</v>
      </c>
    </row>
    <row r="160" spans="1:3" x14ac:dyDescent="0.35">
      <c r="A160" s="190"/>
      <c r="B160" t="s">
        <v>499</v>
      </c>
      <c r="C160" s="85" t="s">
        <v>92</v>
      </c>
    </row>
    <row r="161" spans="1:3" x14ac:dyDescent="0.35">
      <c r="A161" s="190"/>
      <c r="B161" t="s">
        <v>500</v>
      </c>
      <c r="C161" s="85" t="s">
        <v>603</v>
      </c>
    </row>
    <row r="162" spans="1:3" x14ac:dyDescent="0.35">
      <c r="A162" s="190"/>
      <c r="B162" t="s">
        <v>502</v>
      </c>
      <c r="C162" s="85" t="s">
        <v>604</v>
      </c>
    </row>
    <row r="163" spans="1:3" x14ac:dyDescent="0.35">
      <c r="A163" s="190"/>
      <c r="B163" t="s">
        <v>504</v>
      </c>
      <c r="C163" s="104">
        <v>30</v>
      </c>
    </row>
    <row r="164" spans="1:3" ht="15" thickBot="1" x14ac:dyDescent="0.4">
      <c r="A164" s="191"/>
      <c r="B164" t="s">
        <v>505</v>
      </c>
      <c r="C164" s="85" t="s">
        <v>605</v>
      </c>
    </row>
    <row r="165" spans="1:3" ht="189" thickTop="1" x14ac:dyDescent="0.35">
      <c r="A165" s="189" t="s">
        <v>59</v>
      </c>
      <c r="B165" s="82" t="s">
        <v>497</v>
      </c>
      <c r="C165" s="83" t="s">
        <v>606</v>
      </c>
    </row>
    <row r="166" spans="1:3" x14ac:dyDescent="0.35">
      <c r="A166" s="190"/>
      <c r="B166" t="s">
        <v>499</v>
      </c>
      <c r="C166" s="85" t="s">
        <v>607</v>
      </c>
    </row>
    <row r="167" spans="1:3" x14ac:dyDescent="0.35">
      <c r="A167" s="190"/>
      <c r="B167" t="s">
        <v>500</v>
      </c>
      <c r="C167" s="85" t="s">
        <v>608</v>
      </c>
    </row>
    <row r="168" spans="1:3" ht="29" x14ac:dyDescent="0.35">
      <c r="A168" s="190"/>
      <c r="B168" t="s">
        <v>502</v>
      </c>
      <c r="C168" s="85" t="s">
        <v>609</v>
      </c>
    </row>
    <row r="169" spans="1:3" x14ac:dyDescent="0.35">
      <c r="A169" s="190"/>
      <c r="B169" t="s">
        <v>504</v>
      </c>
      <c r="C169" s="103">
        <v>300</v>
      </c>
    </row>
    <row r="170" spans="1:3" ht="15" thickBot="1" x14ac:dyDescent="0.4">
      <c r="A170" s="191"/>
      <c r="B170" t="s">
        <v>505</v>
      </c>
      <c r="C170" s="85" t="s">
        <v>610</v>
      </c>
    </row>
    <row r="171" spans="1:3" ht="347.5" customHeight="1" thickTop="1" x14ac:dyDescent="0.35">
      <c r="A171" s="189" t="s">
        <v>61</v>
      </c>
      <c r="B171" s="82" t="s">
        <v>497</v>
      </c>
      <c r="C171" s="83" t="s">
        <v>611</v>
      </c>
    </row>
    <row r="172" spans="1:3" x14ac:dyDescent="0.35">
      <c r="A172" s="190"/>
      <c r="B172" t="s">
        <v>499</v>
      </c>
      <c r="C172" s="85" t="s">
        <v>92</v>
      </c>
    </row>
    <row r="173" spans="1:3" x14ac:dyDescent="0.35">
      <c r="A173" s="190"/>
      <c r="B173" t="s">
        <v>500</v>
      </c>
      <c r="C173" t="s">
        <v>612</v>
      </c>
    </row>
    <row r="174" spans="1:3" x14ac:dyDescent="0.35">
      <c r="A174" s="190"/>
      <c r="B174" t="s">
        <v>502</v>
      </c>
      <c r="C174" t="s">
        <v>613</v>
      </c>
    </row>
    <row r="175" spans="1:3" x14ac:dyDescent="0.35">
      <c r="A175" s="190"/>
      <c r="B175" t="s">
        <v>504</v>
      </c>
      <c r="C175" s="103">
        <v>2000</v>
      </c>
    </row>
    <row r="176" spans="1:3" ht="218" thickBot="1" x14ac:dyDescent="0.4">
      <c r="A176" s="191"/>
      <c r="B176" t="s">
        <v>505</v>
      </c>
      <c r="C176" s="85" t="s">
        <v>614</v>
      </c>
    </row>
    <row r="177" spans="1:3" ht="73.5" thickTop="1" thickBot="1" x14ac:dyDescent="0.4">
      <c r="A177" s="189" t="s">
        <v>63</v>
      </c>
      <c r="B177" s="82" t="s">
        <v>497</v>
      </c>
      <c r="C177" s="83" t="s">
        <v>615</v>
      </c>
    </row>
    <row r="178" spans="1:3" ht="15" thickTop="1" x14ac:dyDescent="0.35">
      <c r="A178" s="190"/>
      <c r="B178" t="s">
        <v>499</v>
      </c>
      <c r="C178" s="83" t="s">
        <v>92</v>
      </c>
    </row>
    <row r="179" spans="1:3" x14ac:dyDescent="0.35">
      <c r="A179" s="190"/>
      <c r="B179" t="s">
        <v>500</v>
      </c>
      <c r="C179" s="103" t="s">
        <v>616</v>
      </c>
    </row>
    <row r="180" spans="1:3" x14ac:dyDescent="0.35">
      <c r="A180" s="190"/>
      <c r="B180" t="s">
        <v>502</v>
      </c>
      <c r="C180" s="103" t="s">
        <v>617</v>
      </c>
    </row>
    <row r="181" spans="1:3" x14ac:dyDescent="0.35">
      <c r="A181" s="190"/>
      <c r="B181" t="s">
        <v>504</v>
      </c>
      <c r="C181" s="103">
        <v>40</v>
      </c>
    </row>
    <row r="182" spans="1:3" ht="29.5" thickBot="1" x14ac:dyDescent="0.4">
      <c r="A182" s="191"/>
      <c r="B182" t="s">
        <v>505</v>
      </c>
      <c r="C182" s="85" t="s">
        <v>618</v>
      </c>
    </row>
    <row r="183" spans="1:3" ht="73" thickTop="1" x14ac:dyDescent="0.35">
      <c r="A183" s="189" t="s">
        <v>65</v>
      </c>
      <c r="B183" s="82" t="s">
        <v>497</v>
      </c>
      <c r="C183" s="83" t="s">
        <v>619</v>
      </c>
    </row>
    <row r="184" spans="1:3" x14ac:dyDescent="0.35">
      <c r="A184" s="190"/>
      <c r="B184" t="s">
        <v>499</v>
      </c>
      <c r="C184" s="103" t="s">
        <v>92</v>
      </c>
    </row>
    <row r="185" spans="1:3" x14ac:dyDescent="0.35">
      <c r="A185" s="190"/>
      <c r="B185" t="s">
        <v>500</v>
      </c>
      <c r="C185" s="103" t="s">
        <v>620</v>
      </c>
    </row>
    <row r="186" spans="1:3" x14ac:dyDescent="0.35">
      <c r="A186" s="190"/>
      <c r="B186" t="s">
        <v>502</v>
      </c>
      <c r="C186" s="103" t="s">
        <v>621</v>
      </c>
    </row>
    <row r="187" spans="1:3" x14ac:dyDescent="0.35">
      <c r="A187" s="190"/>
      <c r="B187" t="s">
        <v>504</v>
      </c>
      <c r="C187" s="103">
        <v>114</v>
      </c>
    </row>
    <row r="188" spans="1:3" ht="15" thickBot="1" x14ac:dyDescent="0.4">
      <c r="A188" s="191"/>
      <c r="B188" t="s">
        <v>505</v>
      </c>
      <c r="C188" s="85" t="s">
        <v>622</v>
      </c>
    </row>
    <row r="189" spans="1:3" ht="131" thickTop="1" x14ac:dyDescent="0.35">
      <c r="A189" s="189" t="s">
        <v>66</v>
      </c>
      <c r="B189" s="82" t="s">
        <v>497</v>
      </c>
      <c r="C189" s="83" t="s">
        <v>623</v>
      </c>
    </row>
    <row r="190" spans="1:3" x14ac:dyDescent="0.35">
      <c r="A190" s="190"/>
      <c r="B190" t="s">
        <v>499</v>
      </c>
      <c r="C190" s="103" t="s">
        <v>92</v>
      </c>
    </row>
    <row r="191" spans="1:3" x14ac:dyDescent="0.35">
      <c r="A191" s="190"/>
      <c r="B191" t="s">
        <v>500</v>
      </c>
      <c r="C191" s="103" t="s">
        <v>620</v>
      </c>
    </row>
    <row r="192" spans="1:3" ht="29" x14ac:dyDescent="0.35">
      <c r="A192" s="190"/>
      <c r="B192" t="s">
        <v>502</v>
      </c>
      <c r="C192" s="104" t="s">
        <v>624</v>
      </c>
    </row>
    <row r="193" spans="1:3" x14ac:dyDescent="0.35">
      <c r="A193" s="190"/>
      <c r="B193" t="s">
        <v>504</v>
      </c>
      <c r="C193" s="103">
        <v>201</v>
      </c>
    </row>
    <row r="194" spans="1:3" ht="15" thickBot="1" x14ac:dyDescent="0.4">
      <c r="A194" s="191"/>
      <c r="B194" t="s">
        <v>505</v>
      </c>
      <c r="C194" s="85" t="s">
        <v>92</v>
      </c>
    </row>
    <row r="195" spans="1:3" ht="15" thickTop="1" x14ac:dyDescent="0.35">
      <c r="A195" s="137"/>
      <c r="B195" s="141"/>
      <c r="C195" s="141"/>
    </row>
    <row r="196" spans="1:3" x14ac:dyDescent="0.35">
      <c r="A196" s="137"/>
      <c r="B196" s="137"/>
      <c r="C196" s="157" t="s">
        <v>872</v>
      </c>
    </row>
    <row r="197" spans="1:3" x14ac:dyDescent="0.35">
      <c r="A197" s="137"/>
      <c r="B197" s="137"/>
      <c r="C197" s="137"/>
    </row>
    <row r="198" spans="1:3" x14ac:dyDescent="0.35">
      <c r="A198" s="137"/>
      <c r="B198" s="137"/>
      <c r="C198" s="137"/>
    </row>
    <row r="199" spans="1:3" x14ac:dyDescent="0.35">
      <c r="A199" s="137"/>
      <c r="B199" s="137"/>
      <c r="C199" s="137"/>
    </row>
    <row r="200" spans="1:3" x14ac:dyDescent="0.35">
      <c r="A200" s="137"/>
      <c r="B200" s="137"/>
      <c r="C200" s="137"/>
    </row>
    <row r="201" spans="1:3" x14ac:dyDescent="0.35">
      <c r="A201" s="137"/>
      <c r="B201" s="137"/>
      <c r="C201" s="137"/>
    </row>
    <row r="202" spans="1:3" x14ac:dyDescent="0.35">
      <c r="A202" s="137"/>
      <c r="B202" s="137"/>
      <c r="C202" s="137"/>
    </row>
    <row r="203" spans="1:3" x14ac:dyDescent="0.35">
      <c r="A203" s="137"/>
      <c r="B203" s="137"/>
      <c r="C203" s="137"/>
    </row>
    <row r="204" spans="1:3" x14ac:dyDescent="0.35">
      <c r="A204" s="137"/>
      <c r="B204" s="137"/>
      <c r="C204" s="137"/>
    </row>
    <row r="205" spans="1:3" x14ac:dyDescent="0.35">
      <c r="A205" s="137"/>
      <c r="B205" s="137"/>
      <c r="C205" s="137"/>
    </row>
    <row r="206" spans="1:3" x14ac:dyDescent="0.35">
      <c r="A206" s="137"/>
      <c r="B206" s="137"/>
      <c r="C206" s="137"/>
    </row>
    <row r="207" spans="1:3" x14ac:dyDescent="0.35">
      <c r="A207" s="137"/>
      <c r="B207" s="137"/>
      <c r="C207" s="137"/>
    </row>
    <row r="208" spans="1:3" x14ac:dyDescent="0.35">
      <c r="A208" s="137"/>
      <c r="B208" s="137"/>
      <c r="C208" s="137"/>
    </row>
    <row r="209" spans="1:3" x14ac:dyDescent="0.35">
      <c r="A209" s="137"/>
      <c r="B209" s="137"/>
      <c r="C209" s="137"/>
    </row>
    <row r="210" spans="1:3" x14ac:dyDescent="0.35">
      <c r="A210" s="137"/>
      <c r="B210" s="137"/>
      <c r="C210" s="137"/>
    </row>
    <row r="211" spans="1:3" x14ac:dyDescent="0.35">
      <c r="A211" s="137"/>
      <c r="B211" s="137"/>
      <c r="C211" s="137"/>
    </row>
    <row r="212" spans="1:3" x14ac:dyDescent="0.35">
      <c r="A212" s="137"/>
      <c r="B212" s="137"/>
      <c r="C212" s="137"/>
    </row>
    <row r="213" spans="1:3" x14ac:dyDescent="0.35">
      <c r="A213" s="137"/>
      <c r="B213" s="137"/>
      <c r="C213" s="137"/>
    </row>
    <row r="214" spans="1:3" x14ac:dyDescent="0.35">
      <c r="A214" s="137"/>
      <c r="B214" s="137"/>
      <c r="C214" s="137"/>
    </row>
    <row r="215" spans="1:3" x14ac:dyDescent="0.35">
      <c r="A215" s="137"/>
      <c r="B215" s="137"/>
      <c r="C215" s="137"/>
    </row>
    <row r="216" spans="1:3" x14ac:dyDescent="0.35">
      <c r="A216" s="137"/>
      <c r="B216" s="137"/>
      <c r="C216" s="137"/>
    </row>
    <row r="217" spans="1:3" x14ac:dyDescent="0.35">
      <c r="A217" s="137"/>
      <c r="B217" s="137"/>
      <c r="C217" s="137"/>
    </row>
    <row r="218" spans="1:3" x14ac:dyDescent="0.35">
      <c r="A218" s="137"/>
      <c r="B218" s="137"/>
      <c r="C218" s="137"/>
    </row>
    <row r="219" spans="1:3" x14ac:dyDescent="0.35">
      <c r="A219" s="137"/>
      <c r="B219" s="137"/>
      <c r="C219" s="137"/>
    </row>
    <row r="220" spans="1:3" x14ac:dyDescent="0.35">
      <c r="A220" s="137"/>
      <c r="B220" s="137"/>
      <c r="C220" s="137"/>
    </row>
    <row r="221" spans="1:3" x14ac:dyDescent="0.35">
      <c r="A221" s="137"/>
      <c r="B221" s="137"/>
      <c r="C221" s="137"/>
    </row>
    <row r="222" spans="1:3" x14ac:dyDescent="0.35">
      <c r="A222" s="137"/>
      <c r="B222" s="137"/>
      <c r="C222" s="137"/>
    </row>
    <row r="223" spans="1:3" x14ac:dyDescent="0.35">
      <c r="A223" s="137"/>
      <c r="B223" s="137"/>
      <c r="C223" s="137"/>
    </row>
    <row r="224" spans="1:3" x14ac:dyDescent="0.35">
      <c r="A224" s="137"/>
      <c r="B224" s="137"/>
      <c r="C224" s="137"/>
    </row>
    <row r="225" spans="1:3" x14ac:dyDescent="0.35">
      <c r="A225" s="137"/>
      <c r="B225" s="137"/>
      <c r="C225" s="137"/>
    </row>
    <row r="226" spans="1:3" x14ac:dyDescent="0.35">
      <c r="A226" s="137"/>
      <c r="B226" s="137"/>
      <c r="C226" s="137"/>
    </row>
    <row r="227" spans="1:3" x14ac:dyDescent="0.35">
      <c r="A227" s="137"/>
      <c r="B227" s="137"/>
      <c r="C227" s="137"/>
    </row>
    <row r="228" spans="1:3" x14ac:dyDescent="0.35">
      <c r="A228" s="137"/>
      <c r="B228" s="137"/>
      <c r="C228" s="137"/>
    </row>
    <row r="229" spans="1:3" x14ac:dyDescent="0.35">
      <c r="A229" s="137"/>
      <c r="B229" s="137"/>
      <c r="C229" s="137"/>
    </row>
    <row r="230" spans="1:3" x14ac:dyDescent="0.35">
      <c r="A230" s="137"/>
      <c r="B230" s="137"/>
      <c r="C230" s="137"/>
    </row>
    <row r="231" spans="1:3" x14ac:dyDescent="0.35">
      <c r="A231" s="137"/>
      <c r="B231" s="137"/>
      <c r="C231" s="137"/>
    </row>
    <row r="232" spans="1:3" x14ac:dyDescent="0.35">
      <c r="A232" s="137"/>
      <c r="B232" s="137"/>
      <c r="C232" s="137"/>
    </row>
    <row r="233" spans="1:3" x14ac:dyDescent="0.35">
      <c r="A233" s="137"/>
      <c r="B233" s="137"/>
      <c r="C233" s="137"/>
    </row>
    <row r="234" spans="1:3" x14ac:dyDescent="0.35">
      <c r="A234" s="137"/>
      <c r="B234" s="137"/>
      <c r="C234" s="137"/>
    </row>
    <row r="235" spans="1:3" x14ac:dyDescent="0.35">
      <c r="A235" s="137"/>
      <c r="B235" s="137"/>
      <c r="C235" s="138"/>
    </row>
    <row r="236" spans="1:3" x14ac:dyDescent="0.35">
      <c r="A236" s="137"/>
      <c r="B236" s="137"/>
      <c r="C236" s="137"/>
    </row>
    <row r="237" spans="1:3" x14ac:dyDescent="0.35">
      <c r="A237" s="137"/>
      <c r="B237" s="137"/>
      <c r="C237" s="137"/>
    </row>
    <row r="238" spans="1:3" x14ac:dyDescent="0.35">
      <c r="A238" s="137"/>
      <c r="B238" s="137"/>
      <c r="C238" s="137"/>
    </row>
    <row r="239" spans="1:3" x14ac:dyDescent="0.35">
      <c r="A239" s="137"/>
      <c r="B239" s="137"/>
      <c r="C239" s="137"/>
    </row>
    <row r="240" spans="1:3" x14ac:dyDescent="0.35">
      <c r="A240" s="137"/>
      <c r="B240" s="137"/>
      <c r="C240" s="137"/>
    </row>
    <row r="241" spans="1:3" x14ac:dyDescent="0.35">
      <c r="A241" s="137"/>
      <c r="B241" s="137"/>
      <c r="C241" s="137"/>
    </row>
    <row r="242" spans="1:3" x14ac:dyDescent="0.35">
      <c r="A242" s="137"/>
      <c r="B242" s="137"/>
      <c r="C242" s="138"/>
    </row>
    <row r="243" spans="1:3" x14ac:dyDescent="0.35">
      <c r="A243" s="137"/>
      <c r="B243" s="137"/>
      <c r="C243" s="137"/>
    </row>
    <row r="244" spans="1:3" x14ac:dyDescent="0.35">
      <c r="A244" s="137"/>
      <c r="B244" s="137"/>
      <c r="C244" s="137"/>
    </row>
    <row r="245" spans="1:3" x14ac:dyDescent="0.35">
      <c r="A245" s="137"/>
      <c r="B245" s="137"/>
      <c r="C245" s="137"/>
    </row>
    <row r="246" spans="1:3" x14ac:dyDescent="0.35">
      <c r="A246" s="137"/>
      <c r="B246" s="137"/>
      <c r="C246" s="137"/>
    </row>
    <row r="247" spans="1:3" x14ac:dyDescent="0.35">
      <c r="A247" s="137"/>
      <c r="B247" s="137"/>
      <c r="C247" s="137"/>
    </row>
    <row r="248" spans="1:3" x14ac:dyDescent="0.35">
      <c r="A248" s="137"/>
      <c r="B248" s="137"/>
      <c r="C248" s="137"/>
    </row>
    <row r="249" spans="1:3" x14ac:dyDescent="0.35">
      <c r="A249" s="137"/>
      <c r="B249" s="137"/>
      <c r="C249" s="137"/>
    </row>
    <row r="250" spans="1:3" x14ac:dyDescent="0.35">
      <c r="A250" s="137"/>
      <c r="B250" s="137"/>
      <c r="C250" s="137"/>
    </row>
    <row r="251" spans="1:3" x14ac:dyDescent="0.35">
      <c r="A251" s="137"/>
      <c r="B251" s="137"/>
      <c r="C251" s="137"/>
    </row>
    <row r="252" spans="1:3" x14ac:dyDescent="0.35">
      <c r="A252" s="137"/>
      <c r="B252" s="137"/>
      <c r="C252" s="137"/>
    </row>
    <row r="253" spans="1:3" x14ac:dyDescent="0.35">
      <c r="A253" s="137"/>
      <c r="B253" s="137"/>
      <c r="C253" s="137"/>
    </row>
    <row r="254" spans="1:3" x14ac:dyDescent="0.35">
      <c r="A254" s="137"/>
      <c r="B254" s="137"/>
      <c r="C254" s="137"/>
    </row>
    <row r="255" spans="1:3" x14ac:dyDescent="0.35">
      <c r="A255" s="137"/>
      <c r="B255" s="137"/>
      <c r="C255" s="137"/>
    </row>
    <row r="256" spans="1:3" x14ac:dyDescent="0.35">
      <c r="A256" s="137"/>
      <c r="B256" s="137"/>
      <c r="C256" s="137"/>
    </row>
    <row r="257" spans="1:3" x14ac:dyDescent="0.35">
      <c r="A257" s="137"/>
      <c r="B257" s="137"/>
      <c r="C257" s="138"/>
    </row>
    <row r="258" spans="1:3" x14ac:dyDescent="0.35">
      <c r="A258" s="137"/>
      <c r="B258" s="137"/>
      <c r="C258" s="137"/>
    </row>
    <row r="259" spans="1:3" x14ac:dyDescent="0.35">
      <c r="A259" s="137"/>
      <c r="B259" s="137"/>
      <c r="C259" s="137"/>
    </row>
    <row r="260" spans="1:3" x14ac:dyDescent="0.35">
      <c r="A260" s="137"/>
      <c r="B260" s="137"/>
      <c r="C260" s="137"/>
    </row>
    <row r="261" spans="1:3" x14ac:dyDescent="0.35">
      <c r="A261" s="137"/>
      <c r="B261" s="137"/>
      <c r="C261" s="137"/>
    </row>
    <row r="262" spans="1:3" x14ac:dyDescent="0.35">
      <c r="A262" s="137"/>
      <c r="B262" s="137"/>
      <c r="C262" s="137"/>
    </row>
    <row r="263" spans="1:3" x14ac:dyDescent="0.35">
      <c r="A263" s="137"/>
      <c r="B263" s="137"/>
      <c r="C263" s="137"/>
    </row>
    <row r="264" spans="1:3" x14ac:dyDescent="0.35">
      <c r="A264" s="137"/>
      <c r="B264" s="137"/>
      <c r="C264" s="137"/>
    </row>
    <row r="265" spans="1:3" x14ac:dyDescent="0.35">
      <c r="A265" s="137"/>
      <c r="B265" s="137"/>
      <c r="C265" s="137"/>
    </row>
    <row r="266" spans="1:3" x14ac:dyDescent="0.35">
      <c r="A266" s="137"/>
      <c r="B266" s="137"/>
      <c r="C266" s="137"/>
    </row>
    <row r="267" spans="1:3" x14ac:dyDescent="0.35">
      <c r="A267" s="137"/>
      <c r="B267" s="137"/>
      <c r="C267" s="137"/>
    </row>
    <row r="268" spans="1:3" x14ac:dyDescent="0.35">
      <c r="A268" s="137"/>
      <c r="B268" s="137"/>
      <c r="C268" s="137"/>
    </row>
    <row r="269" spans="1:3" x14ac:dyDescent="0.35">
      <c r="A269" s="137"/>
      <c r="B269" s="137"/>
      <c r="C269" s="137"/>
    </row>
    <row r="270" spans="1:3" x14ac:dyDescent="0.35">
      <c r="A270" s="137"/>
      <c r="B270" s="137"/>
      <c r="C270" s="137"/>
    </row>
    <row r="271" spans="1:3" x14ac:dyDescent="0.35">
      <c r="A271" s="137"/>
      <c r="B271" s="137"/>
      <c r="C271" s="137"/>
    </row>
    <row r="272" spans="1:3" x14ac:dyDescent="0.35">
      <c r="A272" s="137"/>
      <c r="B272" s="137"/>
      <c r="C272" s="137"/>
    </row>
    <row r="273" spans="1:3" x14ac:dyDescent="0.35">
      <c r="A273" s="137"/>
      <c r="B273" s="137"/>
      <c r="C273" s="137"/>
    </row>
    <row r="274" spans="1:3" x14ac:dyDescent="0.35">
      <c r="A274" s="137"/>
      <c r="B274" s="137"/>
      <c r="C274" s="137"/>
    </row>
    <row r="275" spans="1:3" x14ac:dyDescent="0.35">
      <c r="A275" s="137"/>
      <c r="B275" s="137"/>
      <c r="C275" s="137"/>
    </row>
    <row r="276" spans="1:3" x14ac:dyDescent="0.35">
      <c r="A276" s="137"/>
      <c r="B276" s="137"/>
      <c r="C276" s="137"/>
    </row>
    <row r="277" spans="1:3" x14ac:dyDescent="0.35">
      <c r="A277" s="137"/>
      <c r="B277" s="137"/>
      <c r="C277" s="137"/>
    </row>
    <row r="278" spans="1:3" x14ac:dyDescent="0.35">
      <c r="A278" s="137"/>
      <c r="B278" s="137"/>
      <c r="C278" s="137"/>
    </row>
    <row r="279" spans="1:3" x14ac:dyDescent="0.35">
      <c r="A279" s="137"/>
      <c r="B279" s="137"/>
      <c r="C279" s="137"/>
    </row>
    <row r="280" spans="1:3" x14ac:dyDescent="0.35">
      <c r="A280" s="137"/>
      <c r="B280" s="137"/>
      <c r="C280" s="137"/>
    </row>
    <row r="281" spans="1:3" x14ac:dyDescent="0.35">
      <c r="A281" s="137"/>
      <c r="B281" s="137"/>
      <c r="C281" s="137"/>
    </row>
    <row r="282" spans="1:3" x14ac:dyDescent="0.35">
      <c r="A282" s="137"/>
      <c r="B282" s="137"/>
      <c r="C282" s="137"/>
    </row>
    <row r="283" spans="1:3" x14ac:dyDescent="0.35">
      <c r="A283" s="137"/>
      <c r="B283" s="137"/>
      <c r="C283" s="137"/>
    </row>
    <row r="284" spans="1:3" x14ac:dyDescent="0.35">
      <c r="A284" s="137"/>
      <c r="B284" s="137"/>
      <c r="C284" s="137"/>
    </row>
    <row r="285" spans="1:3" x14ac:dyDescent="0.35">
      <c r="A285" s="137"/>
      <c r="B285" s="137"/>
      <c r="C285" s="137"/>
    </row>
    <row r="286" spans="1:3" x14ac:dyDescent="0.35">
      <c r="A286" s="137"/>
      <c r="B286" s="137"/>
      <c r="C286" s="137"/>
    </row>
    <row r="287" spans="1:3" x14ac:dyDescent="0.35">
      <c r="A287" s="137"/>
      <c r="B287" s="137"/>
      <c r="C287" s="137"/>
    </row>
    <row r="288" spans="1:3" x14ac:dyDescent="0.35">
      <c r="A288" s="137"/>
      <c r="B288" s="137"/>
      <c r="C288" s="137"/>
    </row>
    <row r="289" spans="1:3" x14ac:dyDescent="0.35">
      <c r="A289" s="137"/>
      <c r="B289" s="137"/>
      <c r="C289" s="137"/>
    </row>
    <row r="290" spans="1:3" x14ac:dyDescent="0.35">
      <c r="A290" s="137"/>
      <c r="B290" s="137"/>
      <c r="C290" s="137"/>
    </row>
    <row r="291" spans="1:3" x14ac:dyDescent="0.35">
      <c r="A291" s="137"/>
      <c r="B291" s="137"/>
      <c r="C291" s="137"/>
    </row>
    <row r="292" spans="1:3" x14ac:dyDescent="0.35">
      <c r="A292" s="137"/>
      <c r="B292" s="137"/>
      <c r="C292" s="137"/>
    </row>
    <row r="293" spans="1:3" x14ac:dyDescent="0.35">
      <c r="A293" s="137"/>
      <c r="B293" s="137"/>
      <c r="C293" s="137"/>
    </row>
    <row r="294" spans="1:3" x14ac:dyDescent="0.35">
      <c r="A294" s="137"/>
      <c r="B294" s="137"/>
      <c r="C294" s="137"/>
    </row>
    <row r="295" spans="1:3" x14ac:dyDescent="0.35">
      <c r="A295" s="137"/>
      <c r="B295" s="137"/>
      <c r="C295" s="137"/>
    </row>
    <row r="296" spans="1:3" x14ac:dyDescent="0.35">
      <c r="A296" s="137"/>
      <c r="B296" s="137"/>
      <c r="C296" s="137"/>
    </row>
    <row r="297" spans="1:3" x14ac:dyDescent="0.35">
      <c r="A297" s="137"/>
      <c r="B297" s="137"/>
      <c r="C297" s="137"/>
    </row>
    <row r="298" spans="1:3" x14ac:dyDescent="0.35">
      <c r="A298" s="137"/>
      <c r="B298" s="137"/>
      <c r="C298" s="137"/>
    </row>
    <row r="299" spans="1:3" x14ac:dyDescent="0.35">
      <c r="A299" s="137"/>
      <c r="B299" s="137"/>
      <c r="C299" s="137"/>
    </row>
    <row r="300" spans="1:3" x14ac:dyDescent="0.35">
      <c r="A300" s="137"/>
      <c r="B300" s="137"/>
      <c r="C300" s="137"/>
    </row>
    <row r="301" spans="1:3" x14ac:dyDescent="0.35">
      <c r="A301" s="137"/>
      <c r="B301" s="137"/>
      <c r="C301" s="137"/>
    </row>
    <row r="302" spans="1:3" x14ac:dyDescent="0.35">
      <c r="A302" s="137"/>
      <c r="B302" s="137"/>
      <c r="C302" s="137"/>
    </row>
    <row r="303" spans="1:3" x14ac:dyDescent="0.35">
      <c r="A303" s="137"/>
      <c r="B303" s="137"/>
      <c r="C303" s="137"/>
    </row>
    <row r="304" spans="1:3" x14ac:dyDescent="0.35">
      <c r="A304" s="137"/>
      <c r="B304" s="137"/>
      <c r="C304" s="137"/>
    </row>
    <row r="305" spans="1:3" x14ac:dyDescent="0.35">
      <c r="A305" s="137"/>
      <c r="B305" s="137"/>
      <c r="C305" s="137"/>
    </row>
    <row r="306" spans="1:3" x14ac:dyDescent="0.35">
      <c r="A306" s="137"/>
      <c r="B306" s="137"/>
      <c r="C306" s="137"/>
    </row>
    <row r="307" spans="1:3" x14ac:dyDescent="0.35">
      <c r="A307" s="137"/>
      <c r="B307" s="137"/>
      <c r="C307" s="137"/>
    </row>
    <row r="308" spans="1:3" x14ac:dyDescent="0.35">
      <c r="A308" s="137"/>
      <c r="B308" s="137"/>
      <c r="C308" s="137"/>
    </row>
    <row r="309" spans="1:3" x14ac:dyDescent="0.35">
      <c r="A309" s="137"/>
      <c r="B309" s="137"/>
      <c r="C309" s="137"/>
    </row>
    <row r="310" spans="1:3" x14ac:dyDescent="0.35">
      <c r="A310" s="137"/>
      <c r="B310" s="137"/>
      <c r="C310" s="137"/>
    </row>
    <row r="311" spans="1:3" x14ac:dyDescent="0.35">
      <c r="A311" s="137"/>
      <c r="B311" s="137"/>
      <c r="C311" s="137"/>
    </row>
    <row r="312" spans="1:3" x14ac:dyDescent="0.35">
      <c r="A312" s="137"/>
      <c r="B312" s="137"/>
      <c r="C312" s="137"/>
    </row>
    <row r="313" spans="1:3" x14ac:dyDescent="0.35">
      <c r="A313" s="137"/>
      <c r="B313" s="137"/>
      <c r="C313" s="137"/>
    </row>
    <row r="314" spans="1:3" x14ac:dyDescent="0.35">
      <c r="A314" s="137"/>
      <c r="B314" s="137"/>
      <c r="C314" s="137"/>
    </row>
    <row r="315" spans="1:3" x14ac:dyDescent="0.35">
      <c r="A315" s="137"/>
      <c r="B315" s="137"/>
      <c r="C315" s="137"/>
    </row>
    <row r="316" spans="1:3" x14ac:dyDescent="0.35">
      <c r="A316" s="137"/>
      <c r="B316" s="137"/>
      <c r="C316" s="137"/>
    </row>
    <row r="317" spans="1:3" x14ac:dyDescent="0.35">
      <c r="A317" s="137"/>
      <c r="B317" s="137"/>
      <c r="C317" s="137"/>
    </row>
    <row r="318" spans="1:3" x14ac:dyDescent="0.35">
      <c r="A318" s="137"/>
      <c r="B318" s="137"/>
      <c r="C318" s="139"/>
    </row>
    <row r="319" spans="1:3" x14ac:dyDescent="0.35">
      <c r="A319" s="137"/>
      <c r="B319" s="137"/>
      <c r="C319" s="139"/>
    </row>
    <row r="320" spans="1:3" x14ac:dyDescent="0.35">
      <c r="A320" s="137"/>
      <c r="B320" s="137"/>
      <c r="C320" s="137"/>
    </row>
    <row r="321" spans="1:3" x14ac:dyDescent="0.35">
      <c r="A321" s="137"/>
      <c r="B321" s="137"/>
      <c r="C321" s="137"/>
    </row>
    <row r="322" spans="1:3" x14ac:dyDescent="0.35">
      <c r="A322" s="137"/>
      <c r="B322" s="137"/>
      <c r="C322" s="137"/>
    </row>
    <row r="323" spans="1:3" x14ac:dyDescent="0.35">
      <c r="A323" s="137"/>
      <c r="B323" s="137"/>
      <c r="C323" s="137"/>
    </row>
    <row r="324" spans="1:3" x14ac:dyDescent="0.35">
      <c r="A324" s="137"/>
      <c r="B324" s="137"/>
      <c r="C324" s="137"/>
    </row>
    <row r="325" spans="1:3" x14ac:dyDescent="0.35">
      <c r="A325" s="137"/>
      <c r="B325" s="137"/>
      <c r="C325" s="137"/>
    </row>
    <row r="326" spans="1:3" x14ac:dyDescent="0.35">
      <c r="A326" s="137"/>
      <c r="B326" s="137"/>
      <c r="C326" s="137"/>
    </row>
    <row r="327" spans="1:3" x14ac:dyDescent="0.35">
      <c r="A327" s="137"/>
      <c r="B327" s="137"/>
      <c r="C327" s="137"/>
    </row>
    <row r="328" spans="1:3" x14ac:dyDescent="0.35">
      <c r="A328" s="137"/>
      <c r="B328" s="137"/>
      <c r="C328" s="137"/>
    </row>
    <row r="329" spans="1:3" x14ac:dyDescent="0.35">
      <c r="A329" s="137"/>
      <c r="B329" s="137"/>
      <c r="C329" s="137"/>
    </row>
    <row r="330" spans="1:3" x14ac:dyDescent="0.35">
      <c r="A330" s="137"/>
      <c r="B330" s="137"/>
      <c r="C330" s="137"/>
    </row>
    <row r="331" spans="1:3" x14ac:dyDescent="0.35">
      <c r="A331" s="137"/>
      <c r="B331" s="137"/>
      <c r="C331" s="137"/>
    </row>
    <row r="332" spans="1:3" x14ac:dyDescent="0.35">
      <c r="A332" s="137"/>
      <c r="B332" s="137"/>
      <c r="C332" s="137"/>
    </row>
    <row r="333" spans="1:3" x14ac:dyDescent="0.35">
      <c r="A333" s="137"/>
      <c r="B333" s="137"/>
      <c r="C333" s="137"/>
    </row>
    <row r="334" spans="1:3" x14ac:dyDescent="0.35">
      <c r="A334" s="137"/>
      <c r="B334" s="137"/>
      <c r="C334" s="137"/>
    </row>
    <row r="335" spans="1:3" x14ac:dyDescent="0.35">
      <c r="A335" s="137"/>
      <c r="B335" s="137"/>
      <c r="C335" s="137"/>
    </row>
    <row r="336" spans="1:3" x14ac:dyDescent="0.35">
      <c r="A336" s="137"/>
      <c r="B336" s="137"/>
      <c r="C336" s="137"/>
    </row>
    <row r="337" spans="1:3" x14ac:dyDescent="0.35">
      <c r="A337" s="137"/>
      <c r="B337" s="137"/>
      <c r="C337" s="137"/>
    </row>
    <row r="338" spans="1:3" x14ac:dyDescent="0.35">
      <c r="A338" s="137"/>
      <c r="B338" s="137"/>
      <c r="C338" s="137"/>
    </row>
    <row r="339" spans="1:3" x14ac:dyDescent="0.35">
      <c r="A339" s="137"/>
      <c r="B339" s="137"/>
      <c r="C339" s="137"/>
    </row>
    <row r="340" spans="1:3" x14ac:dyDescent="0.35">
      <c r="A340" s="137"/>
      <c r="B340" s="137"/>
      <c r="C340" s="137"/>
    </row>
    <row r="341" spans="1:3" x14ac:dyDescent="0.35">
      <c r="A341" s="137"/>
      <c r="B341" s="137"/>
      <c r="C341" s="137"/>
    </row>
    <row r="342" spans="1:3" x14ac:dyDescent="0.35">
      <c r="A342" s="137"/>
      <c r="B342" s="137"/>
      <c r="C342" s="137"/>
    </row>
    <row r="343" spans="1:3" x14ac:dyDescent="0.35">
      <c r="A343" s="137"/>
      <c r="B343" s="137"/>
      <c r="C343" s="137"/>
    </row>
    <row r="344" spans="1:3" x14ac:dyDescent="0.35">
      <c r="A344" s="137"/>
      <c r="B344" s="137"/>
      <c r="C344" s="137"/>
    </row>
    <row r="345" spans="1:3" x14ac:dyDescent="0.35">
      <c r="A345" s="137"/>
      <c r="B345" s="137"/>
      <c r="C345" s="137"/>
    </row>
    <row r="346" spans="1:3" x14ac:dyDescent="0.35">
      <c r="A346" s="137"/>
      <c r="B346" s="137"/>
      <c r="C346" s="137"/>
    </row>
    <row r="347" spans="1:3" x14ac:dyDescent="0.35">
      <c r="A347" s="137"/>
      <c r="B347" s="137"/>
      <c r="C347" s="137"/>
    </row>
    <row r="348" spans="1:3" x14ac:dyDescent="0.35">
      <c r="A348" s="137"/>
      <c r="B348" s="137"/>
      <c r="C348" s="140"/>
    </row>
    <row r="349" spans="1:3" x14ac:dyDescent="0.35">
      <c r="A349" s="137"/>
      <c r="B349" s="137"/>
      <c r="C349" s="137"/>
    </row>
    <row r="350" spans="1:3" x14ac:dyDescent="0.35">
      <c r="A350" s="137"/>
      <c r="B350" s="137"/>
      <c r="C350" s="137"/>
    </row>
    <row r="351" spans="1:3" x14ac:dyDescent="0.35">
      <c r="A351" s="137"/>
      <c r="B351" s="137"/>
      <c r="C351" s="137"/>
    </row>
    <row r="352" spans="1:3" x14ac:dyDescent="0.35">
      <c r="A352" s="137"/>
      <c r="B352" s="137"/>
      <c r="C352" s="137"/>
    </row>
    <row r="353" spans="1:3" x14ac:dyDescent="0.35">
      <c r="A353" s="137"/>
      <c r="B353" s="137"/>
      <c r="C353" s="137"/>
    </row>
    <row r="354" spans="1:3" x14ac:dyDescent="0.35">
      <c r="A354" s="137"/>
      <c r="B354" s="137"/>
      <c r="C354" s="137"/>
    </row>
    <row r="355" spans="1:3" x14ac:dyDescent="0.35">
      <c r="A355" s="137"/>
      <c r="B355" s="137"/>
      <c r="C355" s="137"/>
    </row>
    <row r="356" spans="1:3" x14ac:dyDescent="0.35">
      <c r="A356" s="137"/>
      <c r="B356" s="137"/>
      <c r="C356" s="137"/>
    </row>
    <row r="357" spans="1:3" x14ac:dyDescent="0.35">
      <c r="A357" s="137"/>
      <c r="B357" s="137"/>
      <c r="C357" s="137"/>
    </row>
    <row r="358" spans="1:3" x14ac:dyDescent="0.35">
      <c r="A358" s="137"/>
      <c r="B358" s="137"/>
      <c r="C358" s="137"/>
    </row>
    <row r="359" spans="1:3" x14ac:dyDescent="0.35">
      <c r="A359" s="137"/>
      <c r="B359" s="137"/>
      <c r="C359" s="137"/>
    </row>
    <row r="360" spans="1:3" x14ac:dyDescent="0.35">
      <c r="A360" s="137"/>
      <c r="B360" s="137"/>
      <c r="C360" s="137"/>
    </row>
    <row r="361" spans="1:3" x14ac:dyDescent="0.35">
      <c r="A361" s="137"/>
      <c r="B361" s="137"/>
      <c r="C361" s="137"/>
    </row>
    <row r="362" spans="1:3" x14ac:dyDescent="0.35">
      <c r="A362" s="137"/>
      <c r="B362" s="137"/>
      <c r="C362" s="137"/>
    </row>
    <row r="363" spans="1:3" x14ac:dyDescent="0.35">
      <c r="A363" s="137"/>
      <c r="B363" s="137"/>
      <c r="C363" s="137"/>
    </row>
    <row r="364" spans="1:3" x14ac:dyDescent="0.35">
      <c r="A364" s="137"/>
      <c r="B364" s="137"/>
      <c r="C364" s="137"/>
    </row>
    <row r="365" spans="1:3" x14ac:dyDescent="0.35">
      <c r="A365" s="137"/>
      <c r="B365" s="137"/>
      <c r="C365" s="137"/>
    </row>
    <row r="366" spans="1:3" x14ac:dyDescent="0.35">
      <c r="A366" s="137"/>
      <c r="B366" s="137"/>
      <c r="C366" s="137"/>
    </row>
    <row r="367" spans="1:3" x14ac:dyDescent="0.35">
      <c r="A367" s="137"/>
      <c r="B367" s="137"/>
      <c r="C367" s="137"/>
    </row>
    <row r="368" spans="1:3" x14ac:dyDescent="0.35">
      <c r="A368" s="137"/>
      <c r="B368" s="137"/>
      <c r="C368" s="137"/>
    </row>
    <row r="369" spans="1:3" x14ac:dyDescent="0.35">
      <c r="A369" s="137"/>
      <c r="B369" s="137"/>
      <c r="C369" s="137"/>
    </row>
    <row r="370" spans="1:3" x14ac:dyDescent="0.35">
      <c r="A370" s="137"/>
      <c r="B370" s="137"/>
      <c r="C370" s="137"/>
    </row>
    <row r="371" spans="1:3" x14ac:dyDescent="0.35">
      <c r="A371" s="137"/>
      <c r="B371" s="137"/>
      <c r="C371" s="137"/>
    </row>
    <row r="372" spans="1:3" x14ac:dyDescent="0.35">
      <c r="A372" s="137"/>
      <c r="B372" s="137"/>
      <c r="C372" s="137"/>
    </row>
    <row r="373" spans="1:3" x14ac:dyDescent="0.35">
      <c r="A373" s="137"/>
      <c r="B373" s="137"/>
      <c r="C373" s="137"/>
    </row>
    <row r="374" spans="1:3" x14ac:dyDescent="0.35">
      <c r="A374" s="137"/>
      <c r="B374" s="137"/>
      <c r="C374" s="137"/>
    </row>
    <row r="375" spans="1:3" x14ac:dyDescent="0.35">
      <c r="A375" s="137"/>
      <c r="B375" s="137"/>
      <c r="C375" s="137"/>
    </row>
    <row r="376" spans="1:3" x14ac:dyDescent="0.35">
      <c r="A376" s="137"/>
      <c r="B376" s="137"/>
      <c r="C376" s="137"/>
    </row>
    <row r="377" spans="1:3" x14ac:dyDescent="0.35">
      <c r="A377" s="137"/>
      <c r="B377" s="137"/>
      <c r="C377" s="137"/>
    </row>
    <row r="378" spans="1:3" x14ac:dyDescent="0.35">
      <c r="A378" s="137"/>
      <c r="B378" s="137"/>
      <c r="C378" s="137"/>
    </row>
    <row r="379" spans="1:3" x14ac:dyDescent="0.35">
      <c r="A379" s="137"/>
      <c r="B379" s="137"/>
      <c r="C379" s="137"/>
    </row>
    <row r="380" spans="1:3" x14ac:dyDescent="0.35">
      <c r="A380" s="137"/>
      <c r="B380" s="137"/>
      <c r="C380" s="137"/>
    </row>
    <row r="381" spans="1:3" x14ac:dyDescent="0.35">
      <c r="A381" s="137"/>
      <c r="B381" s="137"/>
      <c r="C381" s="137"/>
    </row>
    <row r="382" spans="1:3" x14ac:dyDescent="0.35">
      <c r="A382" s="137"/>
      <c r="B382" s="137"/>
      <c r="C382" s="137"/>
    </row>
    <row r="383" spans="1:3" x14ac:dyDescent="0.35">
      <c r="A383" s="137"/>
      <c r="B383" s="137"/>
      <c r="C383" s="137"/>
    </row>
    <row r="384" spans="1:3" x14ac:dyDescent="0.35">
      <c r="A384" s="137"/>
      <c r="B384" s="137"/>
      <c r="C384" s="137"/>
    </row>
    <row r="385" spans="1:3" x14ac:dyDescent="0.35">
      <c r="A385" s="137"/>
      <c r="B385" s="137"/>
      <c r="C385" s="137"/>
    </row>
    <row r="386" spans="1:3" x14ac:dyDescent="0.35">
      <c r="A386" s="137"/>
      <c r="B386" s="137"/>
      <c r="C386" s="137"/>
    </row>
    <row r="387" spans="1:3" x14ac:dyDescent="0.35">
      <c r="A387" s="137"/>
      <c r="B387" s="137"/>
      <c r="C387" s="138"/>
    </row>
    <row r="388" spans="1:3" x14ac:dyDescent="0.35">
      <c r="A388" s="137"/>
      <c r="B388" s="137"/>
      <c r="C388" s="137"/>
    </row>
    <row r="389" spans="1:3" x14ac:dyDescent="0.35">
      <c r="A389" s="137"/>
      <c r="B389" s="137"/>
      <c r="C389" s="137"/>
    </row>
    <row r="390" spans="1:3" x14ac:dyDescent="0.35">
      <c r="A390" s="137"/>
      <c r="B390" s="137"/>
      <c r="C390" s="137"/>
    </row>
    <row r="391" spans="1:3" x14ac:dyDescent="0.35">
      <c r="A391" s="137"/>
      <c r="B391" s="137"/>
      <c r="C391" s="137"/>
    </row>
    <row r="392" spans="1:3" x14ac:dyDescent="0.35">
      <c r="A392" s="137"/>
      <c r="B392" s="137"/>
      <c r="C392" s="139"/>
    </row>
    <row r="393" spans="1:3" x14ac:dyDescent="0.35">
      <c r="A393" s="137"/>
      <c r="B393" s="137"/>
      <c r="C393" s="139"/>
    </row>
    <row r="394" spans="1:3" x14ac:dyDescent="0.35">
      <c r="A394" s="137"/>
      <c r="B394" s="137"/>
      <c r="C394" s="139"/>
    </row>
    <row r="395" spans="1:3" x14ac:dyDescent="0.35">
      <c r="A395" s="137"/>
      <c r="B395" s="137"/>
      <c r="C395" s="139"/>
    </row>
    <row r="396" spans="1:3" x14ac:dyDescent="0.35">
      <c r="A396" s="137"/>
      <c r="B396" s="137"/>
      <c r="C396" s="139"/>
    </row>
    <row r="397" spans="1:3" x14ac:dyDescent="0.35">
      <c r="A397" s="137"/>
      <c r="B397" s="137"/>
      <c r="C397" s="139"/>
    </row>
    <row r="398" spans="1:3" x14ac:dyDescent="0.35">
      <c r="A398" s="137"/>
      <c r="B398" s="137"/>
      <c r="C398" s="139"/>
    </row>
    <row r="399" spans="1:3" x14ac:dyDescent="0.35">
      <c r="A399" s="137"/>
      <c r="B399" s="137"/>
      <c r="C399" s="137"/>
    </row>
    <row r="400" spans="1:3" x14ac:dyDescent="0.35">
      <c r="A400" s="137"/>
      <c r="B400" s="137"/>
      <c r="C400" s="137"/>
    </row>
    <row r="401" spans="1:3" x14ac:dyDescent="0.35">
      <c r="A401" s="137"/>
      <c r="B401" s="137"/>
      <c r="C401" s="137"/>
    </row>
    <row r="402" spans="1:3" x14ac:dyDescent="0.35">
      <c r="A402" s="137"/>
      <c r="B402" s="137"/>
      <c r="C402" s="137"/>
    </row>
    <row r="403" spans="1:3" x14ac:dyDescent="0.35">
      <c r="A403" s="137"/>
      <c r="B403" s="137"/>
      <c r="C403" s="137"/>
    </row>
    <row r="404" spans="1:3" x14ac:dyDescent="0.35">
      <c r="A404" s="137"/>
      <c r="B404" s="137"/>
      <c r="C404" s="137"/>
    </row>
    <row r="405" spans="1:3" x14ac:dyDescent="0.35">
      <c r="A405" s="137"/>
      <c r="B405" s="137"/>
      <c r="C405" s="137"/>
    </row>
    <row r="406" spans="1:3" x14ac:dyDescent="0.35">
      <c r="A406" s="137"/>
      <c r="B406" s="137"/>
      <c r="C406" s="137"/>
    </row>
    <row r="407" spans="1:3" x14ac:dyDescent="0.35">
      <c r="A407" s="137"/>
      <c r="B407" s="137"/>
      <c r="C407" s="137"/>
    </row>
    <row r="408" spans="1:3" x14ac:dyDescent="0.35">
      <c r="A408" s="137"/>
      <c r="B408" s="137"/>
      <c r="C408" s="138"/>
    </row>
    <row r="409" spans="1:3" x14ac:dyDescent="0.35">
      <c r="A409" s="137"/>
      <c r="B409" s="137"/>
      <c r="C409" s="137"/>
    </row>
    <row r="410" spans="1:3" x14ac:dyDescent="0.35">
      <c r="A410" s="137"/>
      <c r="B410" s="137"/>
      <c r="C410" s="137"/>
    </row>
    <row r="411" spans="1:3" x14ac:dyDescent="0.35">
      <c r="A411" s="137"/>
      <c r="B411" s="137"/>
      <c r="C411" s="137"/>
    </row>
    <row r="412" spans="1:3" x14ac:dyDescent="0.35">
      <c r="A412" s="137"/>
      <c r="B412" s="137"/>
      <c r="C412" s="137"/>
    </row>
    <row r="413" spans="1:3" x14ac:dyDescent="0.35">
      <c r="A413" s="137"/>
      <c r="B413" s="137"/>
      <c r="C413" s="137"/>
    </row>
    <row r="414" spans="1:3" x14ac:dyDescent="0.35">
      <c r="A414" s="137"/>
      <c r="B414" s="137"/>
      <c r="C414" s="137"/>
    </row>
    <row r="415" spans="1:3" x14ac:dyDescent="0.35">
      <c r="A415" s="137"/>
      <c r="B415" s="137"/>
      <c r="C415" s="137"/>
    </row>
    <row r="416" spans="1:3" x14ac:dyDescent="0.35">
      <c r="A416" s="137"/>
      <c r="B416" s="137"/>
      <c r="C416" s="137"/>
    </row>
    <row r="417" spans="1:3" x14ac:dyDescent="0.35">
      <c r="A417" s="137"/>
      <c r="B417" s="137"/>
      <c r="C417" s="137"/>
    </row>
    <row r="418" spans="1:3" x14ac:dyDescent="0.35">
      <c r="A418" s="137"/>
      <c r="B418" s="137"/>
      <c r="C418" s="137"/>
    </row>
    <row r="419" spans="1:3" x14ac:dyDescent="0.35">
      <c r="A419" s="137"/>
      <c r="B419" s="137"/>
      <c r="C419" s="137"/>
    </row>
    <row r="420" spans="1:3" x14ac:dyDescent="0.35">
      <c r="A420" s="137"/>
      <c r="B420" s="137"/>
      <c r="C420" s="137"/>
    </row>
    <row r="421" spans="1:3" x14ac:dyDescent="0.35">
      <c r="A421" s="137"/>
      <c r="B421" s="137"/>
      <c r="C421" s="137"/>
    </row>
    <row r="422" spans="1:3" x14ac:dyDescent="0.35">
      <c r="A422" s="137"/>
      <c r="B422" s="137"/>
      <c r="C422" s="137"/>
    </row>
    <row r="423" spans="1:3" x14ac:dyDescent="0.35">
      <c r="A423" s="137"/>
      <c r="B423" s="137"/>
      <c r="C423" s="137"/>
    </row>
    <row r="424" spans="1:3" x14ac:dyDescent="0.35">
      <c r="A424" s="137"/>
      <c r="B424" s="137"/>
      <c r="C424" s="137"/>
    </row>
    <row r="425" spans="1:3" x14ac:dyDescent="0.35">
      <c r="A425" s="137"/>
      <c r="B425" s="137"/>
      <c r="C425" s="137"/>
    </row>
    <row r="426" spans="1:3" x14ac:dyDescent="0.35">
      <c r="A426" s="137"/>
      <c r="B426" s="137"/>
      <c r="C426" s="137"/>
    </row>
    <row r="427" spans="1:3" x14ac:dyDescent="0.35">
      <c r="A427" s="137"/>
      <c r="B427" s="137"/>
      <c r="C427" s="139"/>
    </row>
    <row r="428" spans="1:3" x14ac:dyDescent="0.35">
      <c r="A428" s="137"/>
      <c r="B428" s="137"/>
      <c r="C428" s="137"/>
    </row>
    <row r="429" spans="1:3" x14ac:dyDescent="0.35">
      <c r="A429" s="137"/>
      <c r="B429" s="137"/>
      <c r="C429" s="137"/>
    </row>
    <row r="430" spans="1:3" x14ac:dyDescent="0.35">
      <c r="A430" s="137"/>
      <c r="B430" s="137"/>
      <c r="C430" s="139"/>
    </row>
    <row r="431" spans="1:3" x14ac:dyDescent="0.35">
      <c r="A431" s="137"/>
      <c r="B431" s="137"/>
      <c r="C431" s="137"/>
    </row>
    <row r="432" spans="1:3" x14ac:dyDescent="0.35">
      <c r="A432" s="137"/>
      <c r="B432" s="137"/>
      <c r="C432" s="137"/>
    </row>
    <row r="433" spans="1:3" x14ac:dyDescent="0.35">
      <c r="A433" s="137"/>
      <c r="B433" s="137"/>
      <c r="C433" s="137"/>
    </row>
    <row r="434" spans="1:3" x14ac:dyDescent="0.35">
      <c r="A434" s="137"/>
      <c r="B434" s="137"/>
      <c r="C434" s="137"/>
    </row>
    <row r="435" spans="1:3" x14ac:dyDescent="0.35">
      <c r="A435" s="137"/>
      <c r="B435" s="137"/>
      <c r="C435" s="137"/>
    </row>
    <row r="436" spans="1:3" x14ac:dyDescent="0.35">
      <c r="A436" s="137"/>
      <c r="B436" s="137"/>
      <c r="C436" s="137"/>
    </row>
    <row r="437" spans="1:3" x14ac:dyDescent="0.35">
      <c r="A437" s="137"/>
      <c r="B437" s="137"/>
      <c r="C437" s="137"/>
    </row>
    <row r="438" spans="1:3" x14ac:dyDescent="0.35">
      <c r="A438" s="137"/>
      <c r="B438" s="137"/>
      <c r="C438" s="137"/>
    </row>
    <row r="439" spans="1:3" x14ac:dyDescent="0.35">
      <c r="A439" s="137"/>
      <c r="B439" s="137"/>
      <c r="C439" s="137"/>
    </row>
    <row r="440" spans="1:3" x14ac:dyDescent="0.35">
      <c r="A440" s="137"/>
      <c r="B440" s="137"/>
      <c r="C440" s="137"/>
    </row>
    <row r="441" spans="1:3" x14ac:dyDescent="0.35">
      <c r="A441" s="137"/>
      <c r="B441" s="137"/>
      <c r="C441" s="137"/>
    </row>
    <row r="442" spans="1:3" x14ac:dyDescent="0.35">
      <c r="A442" s="137"/>
      <c r="B442" s="137"/>
      <c r="C442" s="137"/>
    </row>
    <row r="443" spans="1:3" x14ac:dyDescent="0.35">
      <c r="A443" s="137"/>
      <c r="B443" s="137"/>
      <c r="C443" s="137"/>
    </row>
    <row r="444" spans="1:3" x14ac:dyDescent="0.35">
      <c r="A444" s="137"/>
      <c r="B444" s="137"/>
      <c r="C444" s="137"/>
    </row>
    <row r="445" spans="1:3" x14ac:dyDescent="0.35">
      <c r="A445" s="137"/>
      <c r="B445" s="137"/>
      <c r="C445" s="137"/>
    </row>
    <row r="446" spans="1:3" x14ac:dyDescent="0.35">
      <c r="A446" s="137"/>
      <c r="B446" s="137"/>
      <c r="C446" s="137"/>
    </row>
    <row r="447" spans="1:3" x14ac:dyDescent="0.35">
      <c r="A447" s="137"/>
      <c r="B447" s="137"/>
      <c r="C447" s="137"/>
    </row>
    <row r="448" spans="1:3" x14ac:dyDescent="0.35">
      <c r="A448" s="137"/>
      <c r="B448" s="137"/>
      <c r="C448" s="137"/>
    </row>
    <row r="449" spans="1:3" x14ac:dyDescent="0.35">
      <c r="A449" s="137"/>
      <c r="B449" s="137"/>
      <c r="C449" s="137"/>
    </row>
    <row r="450" spans="1:3" x14ac:dyDescent="0.35">
      <c r="A450" s="137"/>
      <c r="B450" s="137"/>
      <c r="C450" s="137"/>
    </row>
    <row r="451" spans="1:3" x14ac:dyDescent="0.35">
      <c r="A451" s="137"/>
      <c r="B451" s="137"/>
      <c r="C451" s="137"/>
    </row>
    <row r="452" spans="1:3" x14ac:dyDescent="0.35">
      <c r="A452" s="137"/>
      <c r="B452" s="137"/>
      <c r="C452" s="137"/>
    </row>
    <row r="453" spans="1:3" x14ac:dyDescent="0.35">
      <c r="A453" s="137"/>
      <c r="B453" s="137"/>
      <c r="C453" s="137"/>
    </row>
    <row r="454" spans="1:3" x14ac:dyDescent="0.35">
      <c r="A454" s="137"/>
      <c r="B454" s="137"/>
      <c r="C454" s="137"/>
    </row>
    <row r="455" spans="1:3" x14ac:dyDescent="0.35">
      <c r="A455" s="137"/>
      <c r="B455" s="137"/>
      <c r="C455" s="137"/>
    </row>
    <row r="456" spans="1:3" x14ac:dyDescent="0.35">
      <c r="A456" s="137"/>
      <c r="B456" s="137"/>
      <c r="C456" s="137"/>
    </row>
    <row r="457" spans="1:3" x14ac:dyDescent="0.35">
      <c r="A457" s="137"/>
      <c r="B457" s="137"/>
      <c r="C457" s="137"/>
    </row>
    <row r="458" spans="1:3" x14ac:dyDescent="0.35">
      <c r="A458" s="137"/>
      <c r="B458" s="137"/>
      <c r="C458" s="137"/>
    </row>
    <row r="459" spans="1:3" x14ac:dyDescent="0.35">
      <c r="A459" s="137"/>
      <c r="B459" s="137"/>
      <c r="C459" s="137"/>
    </row>
    <row r="460" spans="1:3" x14ac:dyDescent="0.35">
      <c r="A460" s="137"/>
      <c r="B460" s="137"/>
      <c r="C460" s="137"/>
    </row>
    <row r="461" spans="1:3" x14ac:dyDescent="0.35">
      <c r="A461" s="137"/>
      <c r="B461" s="137"/>
      <c r="C461" s="137"/>
    </row>
    <row r="462" spans="1:3" x14ac:dyDescent="0.35">
      <c r="A462" s="137"/>
      <c r="B462" s="137"/>
      <c r="C462" s="137"/>
    </row>
    <row r="463" spans="1:3" x14ac:dyDescent="0.35">
      <c r="A463" s="137"/>
      <c r="B463" s="137"/>
      <c r="C463" s="137"/>
    </row>
    <row r="464" spans="1:3" x14ac:dyDescent="0.35">
      <c r="A464" s="137"/>
      <c r="B464" s="137"/>
      <c r="C464" s="137"/>
    </row>
    <row r="465" spans="1:3" x14ac:dyDescent="0.35">
      <c r="A465" s="137"/>
      <c r="B465" s="137"/>
      <c r="C465" s="137"/>
    </row>
    <row r="466" spans="1:3" x14ac:dyDescent="0.35">
      <c r="A466" s="137"/>
      <c r="B466" s="137"/>
      <c r="C466" s="137"/>
    </row>
    <row r="467" spans="1:3" x14ac:dyDescent="0.35">
      <c r="A467" s="137"/>
      <c r="B467" s="137"/>
      <c r="C467" s="137"/>
    </row>
    <row r="468" spans="1:3" x14ac:dyDescent="0.35">
      <c r="A468" s="137"/>
      <c r="B468" s="137"/>
      <c r="C468" s="137"/>
    </row>
    <row r="469" spans="1:3" x14ac:dyDescent="0.35">
      <c r="A469" s="137"/>
      <c r="B469" s="137"/>
      <c r="C469" s="137"/>
    </row>
    <row r="470" spans="1:3" x14ac:dyDescent="0.35">
      <c r="A470" s="137"/>
      <c r="B470" s="137"/>
      <c r="C470" s="138"/>
    </row>
    <row r="471" spans="1:3" x14ac:dyDescent="0.35">
      <c r="A471" s="137"/>
      <c r="B471" s="137"/>
      <c r="C471" s="138"/>
    </row>
    <row r="472" spans="1:3" x14ac:dyDescent="0.35">
      <c r="A472" s="137"/>
      <c r="B472" s="137"/>
      <c r="C472" s="138"/>
    </row>
    <row r="473" spans="1:3" x14ac:dyDescent="0.35">
      <c r="A473" s="137"/>
      <c r="B473" s="137"/>
      <c r="C473" s="138"/>
    </row>
    <row r="474" spans="1:3" x14ac:dyDescent="0.35">
      <c r="A474" s="137"/>
      <c r="B474" s="137"/>
      <c r="C474" s="137"/>
    </row>
    <row r="475" spans="1:3" x14ac:dyDescent="0.35">
      <c r="A475" s="137"/>
      <c r="B475" s="137"/>
      <c r="C475" s="137"/>
    </row>
    <row r="476" spans="1:3" x14ac:dyDescent="0.35">
      <c r="A476" s="137"/>
      <c r="B476" s="137"/>
      <c r="C476" s="137"/>
    </row>
    <row r="477" spans="1:3" x14ac:dyDescent="0.35">
      <c r="A477" s="137"/>
      <c r="B477" s="137"/>
      <c r="C477" s="137"/>
    </row>
    <row r="478" spans="1:3" x14ac:dyDescent="0.35">
      <c r="A478" s="137"/>
      <c r="B478" s="137"/>
      <c r="C478" s="137"/>
    </row>
    <row r="479" spans="1:3" x14ac:dyDescent="0.35">
      <c r="A479" s="137"/>
      <c r="B479" s="137"/>
      <c r="C479" s="137"/>
    </row>
    <row r="480" spans="1:3" x14ac:dyDescent="0.35">
      <c r="A480" s="137"/>
      <c r="B480" s="137"/>
      <c r="C480" s="137"/>
    </row>
    <row r="481" spans="1:3" x14ac:dyDescent="0.35">
      <c r="A481" s="137"/>
      <c r="B481" s="137"/>
      <c r="C481" s="137"/>
    </row>
    <row r="482" spans="1:3" x14ac:dyDescent="0.35">
      <c r="A482" s="137"/>
      <c r="B482" s="137"/>
      <c r="C482" s="137"/>
    </row>
    <row r="483" spans="1:3" x14ac:dyDescent="0.35">
      <c r="A483" s="137"/>
      <c r="B483" s="137"/>
      <c r="C483" s="137"/>
    </row>
    <row r="484" spans="1:3" x14ac:dyDescent="0.35">
      <c r="A484" s="137"/>
      <c r="B484" s="137"/>
      <c r="C484" s="137"/>
    </row>
    <row r="485" spans="1:3" x14ac:dyDescent="0.35">
      <c r="A485" s="137"/>
      <c r="B485" s="137"/>
      <c r="C485" s="137"/>
    </row>
    <row r="486" spans="1:3" x14ac:dyDescent="0.35">
      <c r="A486" s="137"/>
      <c r="B486" s="137"/>
      <c r="C486" s="137"/>
    </row>
    <row r="487" spans="1:3" x14ac:dyDescent="0.35">
      <c r="A487" s="137"/>
      <c r="B487" s="137"/>
      <c r="C487" s="137"/>
    </row>
    <row r="488" spans="1:3" x14ac:dyDescent="0.35">
      <c r="A488" s="137"/>
      <c r="B488" s="137"/>
      <c r="C488" s="137"/>
    </row>
    <row r="489" spans="1:3" x14ac:dyDescent="0.35">
      <c r="A489" s="137"/>
      <c r="B489" s="137"/>
      <c r="C489" s="137"/>
    </row>
    <row r="490" spans="1:3" x14ac:dyDescent="0.35">
      <c r="A490" s="137"/>
      <c r="B490" s="137"/>
      <c r="C490" s="137"/>
    </row>
    <row r="491" spans="1:3" x14ac:dyDescent="0.35">
      <c r="A491" s="137"/>
      <c r="B491" s="137"/>
      <c r="C491" s="137"/>
    </row>
    <row r="492" spans="1:3" x14ac:dyDescent="0.35">
      <c r="A492" s="137"/>
      <c r="B492" s="137"/>
      <c r="C492" s="137"/>
    </row>
    <row r="493" spans="1:3" x14ac:dyDescent="0.35">
      <c r="A493" s="137"/>
      <c r="B493" s="137"/>
      <c r="C493" s="137"/>
    </row>
    <row r="494" spans="1:3" x14ac:dyDescent="0.35">
      <c r="A494" s="137"/>
      <c r="B494" s="137"/>
      <c r="C494" s="137"/>
    </row>
    <row r="495" spans="1:3" x14ac:dyDescent="0.35">
      <c r="A495" s="137"/>
      <c r="B495" s="137"/>
      <c r="C495" s="137"/>
    </row>
    <row r="496" spans="1:3" x14ac:dyDescent="0.35">
      <c r="A496" s="137"/>
      <c r="B496" s="137"/>
      <c r="C496" s="137"/>
    </row>
    <row r="497" spans="1:3" x14ac:dyDescent="0.35">
      <c r="A497" s="137"/>
      <c r="B497" s="137"/>
      <c r="C497" s="137"/>
    </row>
    <row r="498" spans="1:3" x14ac:dyDescent="0.35">
      <c r="A498" s="137"/>
      <c r="B498" s="137"/>
      <c r="C498" s="137"/>
    </row>
    <row r="499" spans="1:3" x14ac:dyDescent="0.35">
      <c r="A499" s="137"/>
      <c r="B499" s="137"/>
      <c r="C499" s="137"/>
    </row>
    <row r="500" spans="1:3" x14ac:dyDescent="0.35">
      <c r="A500" s="137"/>
      <c r="B500" s="137"/>
      <c r="C500" s="137"/>
    </row>
    <row r="501" spans="1:3" x14ac:dyDescent="0.35">
      <c r="A501" s="137"/>
      <c r="B501" s="137"/>
      <c r="C501" s="137"/>
    </row>
    <row r="502" spans="1:3" x14ac:dyDescent="0.35">
      <c r="A502" s="137"/>
      <c r="B502" s="137"/>
      <c r="C502" s="137"/>
    </row>
    <row r="503" spans="1:3" x14ac:dyDescent="0.35">
      <c r="A503" s="137"/>
      <c r="B503" s="137"/>
      <c r="C503" s="137"/>
    </row>
    <row r="504" spans="1:3" x14ac:dyDescent="0.35">
      <c r="A504" s="137"/>
      <c r="B504" s="137"/>
      <c r="C504" s="137"/>
    </row>
    <row r="505" spans="1:3" x14ac:dyDescent="0.35">
      <c r="A505" s="137"/>
      <c r="B505" s="137"/>
      <c r="C505" s="137"/>
    </row>
    <row r="506" spans="1:3" x14ac:dyDescent="0.35">
      <c r="A506" s="137"/>
      <c r="B506" s="137"/>
      <c r="C506" s="137"/>
    </row>
    <row r="507" spans="1:3" ht="15" thickBot="1" x14ac:dyDescent="0.4">
      <c r="A507" s="57"/>
      <c r="B507" s="13"/>
      <c r="C507" s="13"/>
    </row>
    <row r="508" spans="1:3" ht="15" thickBot="1" x14ac:dyDescent="0.4">
      <c r="A508" s="39"/>
      <c r="B508" s="13"/>
      <c r="C508" s="13"/>
    </row>
    <row r="509" spans="1:3" x14ac:dyDescent="0.35">
      <c r="A509" s="45"/>
      <c r="B509" s="45"/>
      <c r="C509" s="14"/>
    </row>
    <row r="510" spans="1:3" x14ac:dyDescent="0.35">
      <c r="A510" s="57"/>
      <c r="B510" s="57"/>
      <c r="C510" s="14"/>
    </row>
    <row r="511" spans="1:3" x14ac:dyDescent="0.35">
      <c r="A511" s="57"/>
      <c r="B511" s="57"/>
      <c r="C511" s="14"/>
    </row>
    <row r="512" spans="1:3" x14ac:dyDescent="0.35">
      <c r="A512" s="57"/>
      <c r="B512" s="57"/>
      <c r="C512" s="14"/>
    </row>
    <row r="513" spans="1:3" x14ac:dyDescent="0.35">
      <c r="A513" s="57"/>
      <c r="B513" s="57"/>
      <c r="C513" s="14"/>
    </row>
    <row r="514" spans="1:3" x14ac:dyDescent="0.35">
      <c r="A514" s="57"/>
      <c r="B514" s="57"/>
      <c r="C514" s="14"/>
    </row>
    <row r="515" spans="1:3" x14ac:dyDescent="0.35">
      <c r="A515" s="57"/>
      <c r="B515" s="57"/>
      <c r="C515" s="14"/>
    </row>
    <row r="516" spans="1:3" x14ac:dyDescent="0.35">
      <c r="A516" s="57"/>
      <c r="B516" s="57"/>
      <c r="C516" s="14"/>
    </row>
    <row r="517" spans="1:3" x14ac:dyDescent="0.35">
      <c r="A517" s="57"/>
      <c r="B517" s="57"/>
      <c r="C517" s="14"/>
    </row>
    <row r="518" spans="1:3" x14ac:dyDescent="0.35">
      <c r="A518" s="57"/>
      <c r="B518" s="57"/>
      <c r="C518" s="14"/>
    </row>
    <row r="519" spans="1:3" x14ac:dyDescent="0.35">
      <c r="A519" s="57"/>
      <c r="B519" s="57"/>
      <c r="C519" s="14"/>
    </row>
    <row r="520" spans="1:3" x14ac:dyDescent="0.35">
      <c r="A520" s="57"/>
      <c r="B520" s="57"/>
      <c r="C520" s="14"/>
    </row>
    <row r="521" spans="1:3" x14ac:dyDescent="0.35">
      <c r="A521" s="57"/>
      <c r="B521" s="57"/>
      <c r="C521" s="14"/>
    </row>
    <row r="522" spans="1:3" x14ac:dyDescent="0.35">
      <c r="A522" s="57"/>
      <c r="B522" s="57"/>
      <c r="C522" s="14"/>
    </row>
    <row r="523" spans="1:3" x14ac:dyDescent="0.35">
      <c r="A523" s="57"/>
      <c r="B523" s="57"/>
      <c r="C523" s="14"/>
    </row>
    <row r="524" spans="1:3" x14ac:dyDescent="0.35">
      <c r="A524" s="57"/>
      <c r="B524" s="57"/>
      <c r="C524" s="14"/>
    </row>
    <row r="525" spans="1:3" x14ac:dyDescent="0.35">
      <c r="A525" s="57"/>
      <c r="B525" s="57"/>
      <c r="C525" s="14"/>
    </row>
    <row r="526" spans="1:3" x14ac:dyDescent="0.35">
      <c r="A526" s="57"/>
      <c r="B526" s="57"/>
      <c r="C526" s="14"/>
    </row>
    <row r="527" spans="1:3" x14ac:dyDescent="0.35">
      <c r="A527" s="57"/>
      <c r="B527" s="57"/>
      <c r="C527" s="14"/>
    </row>
    <row r="528" spans="1:3" ht="15" thickBot="1" x14ac:dyDescent="0.4">
      <c r="A528" s="57"/>
      <c r="B528" s="39"/>
      <c r="C528" s="13"/>
    </row>
    <row r="529" spans="1:3" ht="15" thickBot="1" x14ac:dyDescent="0.4">
      <c r="A529" s="57"/>
      <c r="B529" s="13"/>
      <c r="C529" s="13"/>
    </row>
    <row r="530" spans="1:3" ht="15" thickBot="1" x14ac:dyDescent="0.4">
      <c r="A530" s="57"/>
      <c r="B530" s="13"/>
      <c r="C530" s="13"/>
    </row>
    <row r="531" spans="1:3" ht="15" thickBot="1" x14ac:dyDescent="0.4">
      <c r="A531" s="57"/>
      <c r="B531" s="13"/>
      <c r="C531" s="13"/>
    </row>
    <row r="532" spans="1:3" ht="15" thickBot="1" x14ac:dyDescent="0.4">
      <c r="A532" s="39"/>
      <c r="B532" s="13"/>
      <c r="C532" s="13"/>
    </row>
    <row r="533" spans="1:3" x14ac:dyDescent="0.35">
      <c r="A533" s="45"/>
      <c r="B533" s="45"/>
      <c r="C533" s="14"/>
    </row>
    <row r="534" spans="1:3" x14ac:dyDescent="0.35">
      <c r="A534" s="57"/>
      <c r="B534" s="57"/>
      <c r="C534" s="14"/>
    </row>
    <row r="535" spans="1:3" x14ac:dyDescent="0.35">
      <c r="A535" s="57"/>
      <c r="B535" s="57"/>
      <c r="C535" s="14"/>
    </row>
    <row r="536" spans="1:3" ht="15" thickBot="1" x14ac:dyDescent="0.4">
      <c r="A536" s="57"/>
      <c r="B536" s="39"/>
      <c r="C536" s="13"/>
    </row>
    <row r="537" spans="1:3" x14ac:dyDescent="0.35">
      <c r="A537" s="57"/>
      <c r="B537" s="45"/>
      <c r="C537" s="14"/>
    </row>
    <row r="538" spans="1:3" x14ac:dyDescent="0.35">
      <c r="A538" s="57"/>
      <c r="B538" s="57"/>
      <c r="C538" s="14"/>
    </row>
    <row r="539" spans="1:3" ht="15" thickBot="1" x14ac:dyDescent="0.4">
      <c r="A539" s="57"/>
      <c r="B539" s="39"/>
      <c r="C539" s="13"/>
    </row>
    <row r="540" spans="1:3" ht="15" thickBot="1" x14ac:dyDescent="0.4">
      <c r="A540" s="57"/>
      <c r="B540" s="13"/>
      <c r="C540" s="13"/>
    </row>
    <row r="541" spans="1:3" ht="15" thickBot="1" x14ac:dyDescent="0.4">
      <c r="A541" s="57"/>
      <c r="B541" s="13"/>
      <c r="C541" s="13"/>
    </row>
    <row r="542" spans="1:3" ht="15" thickBot="1" x14ac:dyDescent="0.4">
      <c r="A542" s="39"/>
      <c r="B542" s="13"/>
      <c r="C542" s="13"/>
    </row>
    <row r="543" spans="1:3" x14ac:dyDescent="0.35">
      <c r="A543" s="45"/>
      <c r="B543" s="45"/>
      <c r="C543" s="14"/>
    </row>
    <row r="544" spans="1:3" x14ac:dyDescent="0.35">
      <c r="A544" s="57"/>
      <c r="B544" s="57"/>
      <c r="C544" s="14"/>
    </row>
    <row r="545" spans="1:3" x14ac:dyDescent="0.35">
      <c r="A545" s="57"/>
      <c r="B545" s="57"/>
      <c r="C545" s="14"/>
    </row>
    <row r="546" spans="1:3" x14ac:dyDescent="0.35">
      <c r="A546" s="57"/>
      <c r="B546" s="57"/>
      <c r="C546" s="14"/>
    </row>
    <row r="547" spans="1:3" x14ac:dyDescent="0.35">
      <c r="A547" s="57"/>
      <c r="B547" s="57"/>
      <c r="C547" s="14"/>
    </row>
    <row r="548" spans="1:3" x14ac:dyDescent="0.35">
      <c r="A548" s="57"/>
      <c r="B548" s="57"/>
      <c r="C548" s="14"/>
    </row>
    <row r="549" spans="1:3" x14ac:dyDescent="0.35">
      <c r="A549" s="57"/>
      <c r="B549" s="57"/>
      <c r="C549" s="14"/>
    </row>
    <row r="550" spans="1:3" x14ac:dyDescent="0.35">
      <c r="A550" s="57"/>
      <c r="B550" s="57"/>
      <c r="C550" s="14"/>
    </row>
    <row r="551" spans="1:3" ht="15" thickBot="1" x14ac:dyDescent="0.4">
      <c r="A551" s="57"/>
      <c r="B551" s="39"/>
      <c r="C551" s="13"/>
    </row>
    <row r="552" spans="1:3" ht="15" thickBot="1" x14ac:dyDescent="0.4">
      <c r="A552" s="57"/>
      <c r="B552" s="13"/>
      <c r="C552" s="18"/>
    </row>
    <row r="553" spans="1:3" ht="15" thickBot="1" x14ac:dyDescent="0.4">
      <c r="A553" s="57"/>
      <c r="B553" s="13"/>
      <c r="C553" s="13"/>
    </row>
    <row r="554" spans="1:3" ht="15" thickBot="1" x14ac:dyDescent="0.4">
      <c r="A554" s="57"/>
      <c r="B554" s="13"/>
      <c r="C554" s="13"/>
    </row>
    <row r="555" spans="1:3" ht="15" thickBot="1" x14ac:dyDescent="0.4">
      <c r="A555" s="39"/>
      <c r="B555" s="13"/>
      <c r="C555" s="13"/>
    </row>
    <row r="556" spans="1:3" ht="15" thickBot="1" x14ac:dyDescent="0.4">
      <c r="A556" s="45"/>
      <c r="B556" s="13"/>
      <c r="C556" s="13"/>
    </row>
    <row r="557" spans="1:3" ht="15" thickBot="1" x14ac:dyDescent="0.4">
      <c r="A557" s="57"/>
      <c r="B557" s="13"/>
      <c r="C557" s="18"/>
    </row>
    <row r="558" spans="1:3" ht="15" thickBot="1" x14ac:dyDescent="0.4">
      <c r="A558" s="57"/>
      <c r="B558" s="13"/>
      <c r="C558" s="13"/>
    </row>
    <row r="559" spans="1:3" ht="15" thickBot="1" x14ac:dyDescent="0.4">
      <c r="A559" s="57"/>
      <c r="B559" s="13"/>
      <c r="C559" s="13"/>
    </row>
    <row r="560" spans="1:3" ht="15" thickBot="1" x14ac:dyDescent="0.4">
      <c r="A560" s="39"/>
      <c r="B560" s="13"/>
      <c r="C560" s="13"/>
    </row>
  </sheetData>
  <mergeCells count="35">
    <mergeCell ref="A75:A80"/>
    <mergeCell ref="A111:A116"/>
    <mergeCell ref="A117:A122"/>
    <mergeCell ref="A123:A128"/>
    <mergeCell ref="A129:A134"/>
    <mergeCell ref="A45:A50"/>
    <mergeCell ref="A51:A56"/>
    <mergeCell ref="A57:A62"/>
    <mergeCell ref="A63:A68"/>
    <mergeCell ref="A69:A74"/>
    <mergeCell ref="C29:C30"/>
    <mergeCell ref="A33:A38"/>
    <mergeCell ref="C35:C36"/>
    <mergeCell ref="A39:A44"/>
    <mergeCell ref="A3:A8"/>
    <mergeCell ref="A9:A14"/>
    <mergeCell ref="A15:A20"/>
    <mergeCell ref="A21:A26"/>
    <mergeCell ref="A27:A32"/>
    <mergeCell ref="A1:C1"/>
    <mergeCell ref="A171:A176"/>
    <mergeCell ref="A177:A182"/>
    <mergeCell ref="A183:A188"/>
    <mergeCell ref="A189:A194"/>
    <mergeCell ref="A153:A158"/>
    <mergeCell ref="A147:A152"/>
    <mergeCell ref="A159:A164"/>
    <mergeCell ref="A165:A170"/>
    <mergeCell ref="A81:A86"/>
    <mergeCell ref="A87:A92"/>
    <mergeCell ref="A93:A98"/>
    <mergeCell ref="A99:A104"/>
    <mergeCell ref="A105:A110"/>
    <mergeCell ref="A135:A140"/>
    <mergeCell ref="A141:A146"/>
  </mergeCells>
  <hyperlinks>
    <hyperlink ref="C196" location="Contents!A1" display="Return to Contents"/>
    <hyperlink ref="D1" location="Contents!A1" display="Return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AC630D54E9140B4AB806285961C20" ma:contentTypeVersion="12" ma:contentTypeDescription="Create a new document." ma:contentTypeScope="" ma:versionID="4b1ff426f6ab44433fa90133b41c6530">
  <xsd:schema xmlns:xsd="http://www.w3.org/2001/XMLSchema" xmlns:xs="http://www.w3.org/2001/XMLSchema" xmlns:p="http://schemas.microsoft.com/office/2006/metadata/properties" xmlns:ns3="0ffb6a14-689f-42ef-a067-675c51ff5d7a" xmlns:ns4="a011b53f-306d-4901-9018-6d427f6237fb" targetNamespace="http://schemas.microsoft.com/office/2006/metadata/properties" ma:root="true" ma:fieldsID="945afaefde5cbe62288d729dbeb08812" ns3:_="" ns4:_="">
    <xsd:import namespace="0ffb6a14-689f-42ef-a067-675c51ff5d7a"/>
    <xsd:import namespace="a011b53f-306d-4901-9018-6d427f6237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b6a14-689f-42ef-a067-675c51ff5d7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11b53f-306d-4901-9018-6d427f6237f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3C4D8-8FC4-4EAD-84AC-2FD921ED2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b6a14-689f-42ef-a067-675c51ff5d7a"/>
    <ds:schemaRef ds:uri="a011b53f-306d-4901-9018-6d427f6237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832CC-588E-4F9E-9CB8-2E132BA3829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D5FF655-0F8E-4C6C-8833-2621E227D8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16</vt:i4>
      </vt:variant>
    </vt:vector>
  </HeadingPairs>
  <TitlesOfParts>
    <vt:vector size="39" baseType="lpstr">
      <vt:lpstr>Contents</vt:lpstr>
      <vt:lpstr>1. Tuition Fees</vt:lpstr>
      <vt:lpstr>2. Instrument Hire</vt:lpstr>
      <vt:lpstr>3. Selection Procedures</vt:lpstr>
      <vt:lpstr>4. Provision and Interest</vt:lpstr>
      <vt:lpstr>5. First Tuition Year</vt:lpstr>
      <vt:lpstr>6. Multiple Instruments</vt:lpstr>
      <vt:lpstr>7. Contact Time</vt:lpstr>
      <vt:lpstr>8. Additional Activities</vt:lpstr>
      <vt:lpstr>9. Additional Activity Numbers</vt:lpstr>
      <vt:lpstr>10. IMS Pupil Numbers</vt:lpstr>
      <vt:lpstr>11. Covid Impact on IMS Numbers</vt:lpstr>
      <vt:lpstr>12. Pupils by Instrument</vt:lpstr>
      <vt:lpstr>13. Registered for FSM</vt:lpstr>
      <vt:lpstr>14. FSM Proportion</vt:lpstr>
      <vt:lpstr>15. Instructor Numbers</vt:lpstr>
      <vt:lpstr>16. Gross Cost</vt:lpstr>
      <vt:lpstr>17. Private Sponsorship</vt:lpstr>
      <vt:lpstr>18. Reviewing Charges, Policies</vt:lpstr>
      <vt:lpstr>19. Sharing Information</vt:lpstr>
      <vt:lpstr>20. Encouraging Participation</vt:lpstr>
      <vt:lpstr>21. Best Practice</vt:lpstr>
      <vt:lpstr>22. Future Plans</vt:lpstr>
      <vt:lpstr>'9. Additional Activity Numbers'!_ftn1</vt:lpstr>
      <vt:lpstr>'9. Additional Activity Numbers'!_ftn2</vt:lpstr>
      <vt:lpstr>'9. Additional Activity Numbers'!_ftn3</vt:lpstr>
      <vt:lpstr>'9. Additional Activity Numbers'!_ftn4</vt:lpstr>
      <vt:lpstr>'9. Additional Activity Numbers'!_ftn5</vt:lpstr>
      <vt:lpstr>'9. Additional Activity Numbers'!_ftn6</vt:lpstr>
      <vt:lpstr>'9. Additional Activity Numbers'!_ftn7</vt:lpstr>
      <vt:lpstr>'9. Additional Activity Numbers'!_ftn8</vt:lpstr>
      <vt:lpstr>'9. Additional Activity Numbers'!_ftnref1</vt:lpstr>
      <vt:lpstr>'9. Additional Activity Numbers'!_ftnref2</vt:lpstr>
      <vt:lpstr>'9. Additional Activity Numbers'!_ftnref3</vt:lpstr>
      <vt:lpstr>'9. Additional Activity Numbers'!_ftnref4</vt:lpstr>
      <vt:lpstr>'9. Additional Activity Numbers'!_ftnref5</vt:lpstr>
      <vt:lpstr>'9. Additional Activity Numbers'!_ftnref6</vt:lpstr>
      <vt:lpstr>'9. Additional Activity Numbers'!_ftnref7</vt:lpstr>
      <vt:lpstr>'9. Additional Activity Numbers'!_ftnref8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Cassidy, Nicholas</dc:creator>
  <cp:keywords/>
  <dc:description/>
  <cp:lastModifiedBy>Todorovski, Ester</cp:lastModifiedBy>
  <cp:revision/>
  <dcterms:created xsi:type="dcterms:W3CDTF">2021-05-26T10:30:14Z</dcterms:created>
  <dcterms:modified xsi:type="dcterms:W3CDTF">2022-12-05T13:40:47Z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0x01010081FAC630D54E9140B4AB806285961C20</vt:lpwstr>
  </property>
</Properties>
</file>